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<sst xmlns="http://schemas.openxmlformats.org/spreadsheetml/2006/main" count="376" uniqueCount="208">
  <si>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</si>
  <si>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</si>
  <si>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</si>
  <si>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</si>
  <si>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</si>
  <si>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</si>
  <si>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</si>
  <si>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</si>
  <si>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</si>
  <si>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</si>
  <si>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</si>
  <si>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</si>
  <si>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</si>
  <si>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</si>
  <si>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</si>
  <si>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</si>
  <si>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</si>
  <si>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</si>
  <si>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</si>
  <si>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</si>
  <si>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</si>
  <si>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</si>
  <si>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</si>
  <si>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</si>
  <si>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</si>
  <si>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</si>
  <si>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</si>
  <si>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</si>
  <si>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</si>
  <si>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</si>
  <si>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</si>
  <si>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</si>
  <si>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</si>
  <si>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</si>
  <si>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</si>
  <si>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</si>
  <si>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</si>
  <si>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</si>
  <si>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</si>
  <si>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</si>
  <si>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</si>
  <si>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</si>
  <si>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</si>
  <si>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</si>
  <si>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</si>
  <si>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</si>
  <si>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</si>
  <si>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</si>
  <si>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</si>
  <si>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</si>
  <si>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</si>
  <si>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</si>
  <si>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</si>
  <si>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</si>
  <si>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</si>
  <si>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</si>
  <si>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</si>
  <si>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</si>
  <si>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</si>
  <si>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</si>
  <si>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</si>
  <si>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</si>
  <si>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</si>
  <si>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</si>
  <si>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</si>
  <si>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</si>
  <si>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</si>
  <si>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</si>
  <si>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</si>
  <si>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</si>
  <si>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</si>
  <si>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</si>
  <si>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</si>
  <si>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</si>
  <si>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</si>
  <si>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</si>
  <si>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</si>
  <si>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</si>
  <si>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</si>
  <si>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</si>
  <si>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</si>
  <si>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</si>
  <si>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</si>
  <si>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</si>
  <si>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</si>
  <si>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</si>
  <si>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</si>
  <si>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</si>
  <si>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</si>
  <si>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</si>
  <si>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</si>
  <si>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</si>
  <si>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</si>
  <si>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</si>
  <si>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</si>
  <si>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</si>
  <si>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</si>
  <si>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</si>
  <si>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</si>
  <si>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</si>
  <si>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</si>
  <si>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</si>
  <si>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</si>
  <si>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</si>
  <si>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</si>
  <si>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</si>
  <si>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</si>
  <si>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</si>
  <si>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</si>
  <si>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</si>
  <si>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</si>
  <si>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</si>
  <si>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</si>
  <si>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</si>
  <si>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</si>
  <si>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</si>
  <si>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</si>
  <si>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</si>
  <si>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</si>
  <si>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</si>
  <si>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</si>
  <si>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</si>
  <si>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</si>
  <si>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</si>
  <si>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</si>
  <si>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</si>
  <si>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</si>
  <si>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</si>
  <si>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</si>
  <si>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</si>
  <si>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</si>
  <si>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</si>
  <si>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</si>
  <si>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</si>
  <si>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</si>
  <si>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</si>
  <si>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</si>
  <si>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</si>
  <si>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</si>
  <si>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</si>
  <si>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</si>
  <si>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</si>
  <si>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</si>
  <si>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</si>
  <si>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</si>
  <si>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</si>
  <si>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</si>
  <si>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</si>
  <si>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</si>
  <si>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</si>
  <si>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</si>
  <si>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</si>
  <si>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</si>
  <si>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</si>
  <si>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</si>
  <si>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</si>
  <si>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</si>
  <si>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</si>
  <si>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</si>
  <si>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</si>
  <si>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</si>
  <si>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</si>
  <si>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</si>
  <si>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</si>
  <si>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</si>
  <si>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</si>
  <si>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</si>
  <si>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</si>
  <si>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</si>
  <si>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</si>
  <si>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</si>
  <si>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</si>
  <si>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</si>
  <si>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</si>
  <si>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</si>
  <si>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</si>
  <si>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</si>
  <si>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Focus on solutions that limit any adverse impacts to the queue process</t>
  </si>
  <si>
    <t>Reserves from stability limited units are properly accounted for</t>
  </si>
  <si>
    <t>Properly allocate the cost for choosing to redispatch as part of the planning process</t>
  </si>
  <si>
    <t>Suggested edits to Capacity constraint package</t>
  </si>
  <si>
    <t>4e</t>
  </si>
  <si>
    <t>After-the-Fact Reporting</t>
  </si>
  <si>
    <t>Same as IMM: Status Quo 2 (No reduction to submitted Emergency Max</t>
  </si>
  <si>
    <t>Same as IMM: No outage ticket needed</t>
  </si>
  <si>
    <t>Same as IMM: No EFORd impact</t>
  </si>
  <si>
    <t xml:space="preserve">Unless the ISA has specific commitments to reduce for known stability issues, there needs to be no communication with the generation owner until a resources is backed down in DA or RT markets. Then communication takes place to the generation owner regarding the need to be backed down. And in this case Lost opportunity costs would be paid  as described below. </t>
  </si>
  <si>
    <t>Same as IMM: Status Quo 2.( A unit that is dispatched or directed to reduce output will not be eligible for make whole payments if they do not follow dispatch.) But with opportunity cost payments, the units have an incentive to follow dispatch.</t>
  </si>
  <si>
    <t>Compensations for Lost Opportunity Costs</t>
  </si>
  <si>
    <t>Opportunity Cost Package (Jpower)</t>
  </si>
  <si>
    <t>Added Opportunity Cost Package (Jpower), also included the Design Component "Compensations for Lost Opportunity Costs" on the Package Matrix tab</t>
  </si>
  <si>
    <t>N/A. This is a product of forcing the unit to take an outage, so that the concept of an opportunity cost does not exist.</t>
  </si>
  <si>
    <r>
      <t xml:space="preserve">Same as IMM: 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</si>
  <si>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</si>
  <si>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The generator stability limit is determined based on TSA study results + special operating procedures addressing stability limit issues that are presented in Manual 3, Section 5.  This limit is then reflected as a constraint on the output of the affected units. </t>
    </r>
    <r>
      <rPr>
        <b/>
        <i/>
        <sz val="10"/>
        <rFont val="Arial"/>
        <family val="2"/>
      </rPr>
      <t>Note: There is a shadow price on the generator output constraint that is in effect the lost opportunity cost and this should be paid to generators.</t>
    </r>
  </si>
  <si>
    <r>
      <t xml:space="preserve">Same as IMM: Transmission Stability Assessment (TSA) tool computes stability limits by using real time network models. It interfaces with the EMS and uses the State Estimation solution. Engineers then manually adjust the generator output constraint used in SCED accordingly. </t>
    </r>
    <r>
      <rPr>
        <b/>
        <i/>
        <sz val="10"/>
        <rFont val="Arial"/>
        <family val="2"/>
      </rPr>
      <t>Note: There is a shadow price on the generator output constraint that is in effect the lost opportunity cost and this should be paid to generators.</t>
    </r>
  </si>
  <si>
    <r>
      <t xml:space="preserve">Same as IMM: Model as a generation output constraint on the affected generators : The generation output constraint will be modeled such that the stability limitation will include the total energy and ancillary service MW ( reg/synchronized reserve/ NSR/DASR) that can be provided by the unit. </t>
    </r>
    <r>
      <rPr>
        <b/>
        <i/>
        <sz val="10"/>
        <rFont val="Arial"/>
        <family val="2"/>
      </rPr>
      <t>Note: There is a shadow price on the generator output constraint that is in effect the lost opportunity cost and this should be paid to generators.</t>
    </r>
  </si>
  <si>
    <t>Previously identified stability limitations are documented in  M-3B.</t>
  </si>
  <si>
    <r>
      <rPr>
        <sz val="10"/>
        <rFont val="Arial"/>
        <family val="2"/>
      </rPr>
      <t>LOC credits are not paid for any reduction associated with honoring the stability limit (similar to LOC not being paid for economic MW a resource cannot produce due to a ramp limitation)</t>
    </r>
    <r>
      <rPr>
        <strike/>
        <sz val="10"/>
        <rFont val="Arial"/>
        <family val="2"/>
      </rPr>
      <t xml:space="preserve">
</t>
    </r>
  </si>
  <si>
    <r>
      <t>Thermal surrogate volatility may lead to deviation and manual dispatch from not following basepoint . A unit that is manually dispatched or directed to reduce output because they are not following dispatch will not be eligible for LOC payments</t>
    </r>
  </si>
  <si>
    <r>
      <t xml:space="preserve"> </t>
    </r>
    <r>
      <rPr>
        <sz val="10"/>
        <rFont val="Arial"/>
        <family val="2"/>
      </rPr>
      <t xml:space="preserve"> Modeling of stability limit in SCED</t>
    </r>
  </si>
  <si>
    <t xml:space="preserve">Pay for lost opportunity cost as provided for in 3.2.3 (f) of Attachment K Appendix in the PJM Tariff. This send the right price signal to generation to accept being backed down, avoids the modeling problems of the thermal surrogate, and avoids the appearance of physical withholding of capacity by forcing a unit to take an outage.  </t>
  </si>
  <si>
    <t xml:space="preserve">Allocation of limits on a pro rata basis for committed energy plus ancillary services for all unit without agreed upon limitations for known stability issues in the ISA. If a stability limitation has been identified during the planning process and the unit chooses not to remedy the stability limitation, the operating restrictions for the unit as documented in the ISA will be utilized prior to other units being reduced pro rata. This allocation will not affect incentives of resources without restrictions in their ISA since the resources will be paid lost opportunity costs. </t>
  </si>
  <si>
    <t>N/A. Modeled as a thermal surrogate, this means that when the constraint binds, the unit is facing a low LMP so that there is no opportunity costs</t>
  </si>
  <si>
    <t>Transient Stability Assessment (TSA) tool computes stability limits by using real time network models. It interfaces with the EMS and uses the State Estimation solution. Engineers then manually adjust the generator output constraint used in SCED accordingly.</t>
  </si>
  <si>
    <t>Generator Output Constraint Package</t>
  </si>
  <si>
    <t>Data will be made available to the market to increase transparency on frequency, location and number of affected units to the extent it is consistent with confidentiality rules.  PJM will track the frequency and cost of redispatch and share that information among its markets, operations, and planning departments.</t>
  </si>
  <si>
    <t xml:space="preserve">Data will be made available to the market to increase transparency on frequency, location and number of affected units to the extent it is consistent with confidentiality rules.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</si>
</sst>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i/>
      <sz val="10"/>
      <name val="Arial"/>
      <family val="2"/>
    </font>
    <font>
      <strike/>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Segoe UI"/>
      <family val="2"/>
    </font>
    <font>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2"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3" xfId="0" applyFont="1" applyFill="1" applyBorder="1" applyAlignment="1">
      <alignment horizontal="center" vertical="center"/>
    </xf>
    <xf numFmtId="0" fontId="49" fillId="0" borderId="12" xfId="0" applyFont="1" applyBorder="1" applyAlignment="1">
      <alignment/>
    </xf>
    <xf numFmtId="0" fontId="49"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4" xfId="0" applyFont="1" applyFill="1" applyBorder="1" applyAlignment="1">
      <alignment horizontal="left" vertical="center"/>
    </xf>
    <xf numFmtId="0" fontId="50"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0" fillId="33" borderId="14" xfId="0" applyFont="1" applyFill="1" applyBorder="1" applyAlignment="1">
      <alignment horizontal="left" vertical="center" wrapText="1"/>
    </xf>
    <xf numFmtId="0" fontId="50" fillId="33" borderId="14" xfId="0" applyFont="1" applyFill="1" applyBorder="1" applyAlignment="1">
      <alignment horizontal="center" vertical="center" wrapText="1"/>
    </xf>
    <xf numFmtId="0" fontId="49"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9"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50" fillId="0" borderId="0" xfId="0" applyFont="1" applyAlignment="1">
      <alignment wrapText="1"/>
    </xf>
    <xf numFmtId="0" fontId="0" fillId="0" borderId="0" xfId="0" applyAlignment="1">
      <alignment/>
    </xf>
    <xf numFmtId="0" fontId="50" fillId="0" borderId="0" xfId="0" applyFont="1" applyAlignment="1">
      <alignment/>
    </xf>
    <xf numFmtId="0" fontId="0" fillId="0" borderId="0" xfId="0" applyAlignment="1">
      <alignment/>
    </xf>
    <xf numFmtId="0" fontId="50"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51" fillId="0" borderId="0" xfId="0" applyFont="1" applyAlignment="1">
      <alignment vertical="top" wrapText="1"/>
    </xf>
    <xf numFmtId="0" fontId="51" fillId="0" borderId="0" xfId="0" applyFont="1" applyBorder="1" applyAlignment="1">
      <alignment vertical="top" wrapText="1"/>
    </xf>
    <xf numFmtId="0" fontId="51"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9"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9"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9" fillId="35" borderId="21" xfId="0" applyFont="1" applyFill="1" applyBorder="1" applyAlignment="1">
      <alignment wrapText="1"/>
    </xf>
    <xf numFmtId="0" fontId="49"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9" fillId="34" borderId="22" xfId="0" applyFont="1" applyFill="1" applyBorder="1" applyAlignment="1">
      <alignment horizontal="center" wrapText="1"/>
    </xf>
    <xf numFmtId="0" fontId="49" fillId="2" borderId="0" xfId="0" applyFont="1" applyFill="1" applyBorder="1" applyAlignment="1">
      <alignment horizontal="center" vertical="center"/>
    </xf>
    <xf numFmtId="0" fontId="49" fillId="34" borderId="21" xfId="0" applyFont="1" applyFill="1" applyBorder="1" applyAlignment="1">
      <alignment wrapText="1"/>
    </xf>
    <xf numFmtId="0" fontId="0" fillId="0" borderId="0" xfId="0"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4" fillId="2" borderId="0" xfId="0" applyFont="1" applyFill="1" applyAlignment="1">
      <alignment wrapText="1"/>
    </xf>
    <xf numFmtId="0" fontId="4" fillId="8" borderId="0" xfId="0" applyFont="1" applyFill="1" applyAlignment="1">
      <alignment wrapText="1"/>
    </xf>
    <xf numFmtId="0" fontId="13" fillId="0" borderId="0" xfId="0" applyFont="1" applyAlignment="1">
      <alignment wrapText="1"/>
    </xf>
    <xf numFmtId="0" fontId="14" fillId="0" borderId="0" xfId="0" applyFont="1" applyFill="1" applyBorder="1" applyAlignment="1">
      <alignment horizontal="center" wrapText="1"/>
    </xf>
    <xf numFmtId="0" fontId="4" fillId="0" borderId="0" xfId="0" applyNumberFormat="1" applyFont="1" applyFill="1" applyBorder="1" applyAlignment="1">
      <alignment wrapText="1"/>
    </xf>
    <xf numFmtId="0" fontId="4" fillId="0" borderId="0" xfId="0" applyFont="1" applyFill="1" applyAlignment="1">
      <alignment wrapText="1"/>
    </xf>
    <xf numFmtId="0" fontId="14" fillId="0" borderId="0" xfId="0" applyFont="1" applyAlignment="1">
      <alignment wrapText="1"/>
    </xf>
    <xf numFmtId="0" fontId="4" fillId="8" borderId="0" xfId="0" applyFont="1" applyFill="1" applyAlignment="1">
      <alignment/>
    </xf>
    <xf numFmtId="0" fontId="4" fillId="2" borderId="0" xfId="0" applyFont="1" applyFill="1" applyAlignment="1">
      <alignment/>
    </xf>
    <xf numFmtId="0" fontId="4" fillId="0" borderId="0" xfId="0" applyNumberFormat="1" applyFont="1" applyAlignment="1">
      <alignment wrapText="1"/>
    </xf>
    <xf numFmtId="0" fontId="4" fillId="0" borderId="0" xfId="0" applyFont="1" applyAlignment="1">
      <alignment/>
    </xf>
    <xf numFmtId="0" fontId="14" fillId="0" borderId="0" xfId="0" applyFont="1" applyBorder="1" applyAlignment="1">
      <alignment wrapText="1"/>
    </xf>
    <xf numFmtId="0" fontId="4" fillId="0" borderId="0" xfId="0" applyFont="1" applyBorder="1" applyAlignment="1">
      <alignment horizontal="center" wrapText="1"/>
    </xf>
    <xf numFmtId="0" fontId="14" fillId="0" borderId="0" xfId="0" applyFont="1" applyBorder="1" applyAlignment="1">
      <alignment horizontal="center"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5" fillId="36"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3" xfId="0" applyFont="1" applyBorder="1" applyAlignment="1">
      <alignment horizontal="left" wrapText="1"/>
    </xf>
    <xf numFmtId="0" fontId="51" fillId="0" borderId="24" xfId="0" applyFont="1" applyBorder="1" applyAlignment="1">
      <alignment horizontal="left" wrapText="1"/>
    </xf>
    <xf numFmtId="0" fontId="51"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4"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ersonal\MIC%20(local)\August%20MIC%20Local\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1 (Unit Parameter Reduction option)"/>
    <tableColumn id="3" name="Status Quo 2 ( Thermal Surrogate option)"/>
    <tableColumn id="4" name="Generator Output Constraint Package"/>
    <tableColumn id="5" name="Opportunity Cost Package (Jpow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16" t="str">
        <f>Setup!A2</f>
        <v>Markets Implementation Committee</v>
      </c>
      <c r="B1" s="116"/>
    </row>
    <row r="2" spans="1:2" ht="18">
      <c r="A2" s="117" t="str">
        <f>Setup!A5</f>
        <v>Stability Limits in Markets and Operations</v>
      </c>
      <c r="B2" s="117"/>
    </row>
    <row r="3" spans="1:2" ht="18">
      <c r="A3" s="118" t="s">
        <v>21</v>
      </c>
      <c r="B3" s="118"/>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8" customFormat="1" ht="12.75">
      <c r="B22" s="7" t="s">
        <v>177</v>
      </c>
    </row>
    <row r="23" s="98" customFormat="1" ht="12.75">
      <c r="B23" s="7" t="s">
        <v>178</v>
      </c>
    </row>
    <row r="24" spans="1:3" ht="12.75">
      <c r="A24">
        <v>14</v>
      </c>
      <c r="B24" s="7" t="s">
        <v>120</v>
      </c>
      <c r="C24" s="70"/>
    </row>
    <row r="25" s="98" customFormat="1" ht="12.75">
      <c r="B25" s="7" t="s">
        <v>179</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A1">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16" t="str">
        <f>Setup!A2</f>
        <v>Markets Implementation Committee</v>
      </c>
      <c r="B1" s="119"/>
      <c r="C1" s="119"/>
      <c r="D1" s="119"/>
      <c r="E1" s="119"/>
      <c r="F1" s="119"/>
      <c r="G1" s="119"/>
      <c r="H1" s="119"/>
      <c r="I1" s="119"/>
      <c r="J1" s="119"/>
    </row>
    <row r="2" spans="1:10" s="27" customFormat="1" ht="18">
      <c r="A2" s="117" t="str">
        <f>Setup!A5</f>
        <v>Stability Limits in Markets and Operations</v>
      </c>
      <c r="B2" s="119"/>
      <c r="C2" s="119"/>
      <c r="D2" s="119"/>
      <c r="E2" s="119"/>
      <c r="F2" s="119"/>
      <c r="G2" s="119"/>
      <c r="H2" s="119"/>
      <c r="I2" s="119"/>
      <c r="J2" s="119"/>
    </row>
    <row r="3" spans="1:56" s="1" customFormat="1" ht="18">
      <c r="A3" s="118" t="s">
        <v>10</v>
      </c>
      <c r="B3" s="118"/>
      <c r="C3" s="118"/>
      <c r="D3" s="118"/>
      <c r="E3" s="118"/>
      <c r="F3" s="118"/>
      <c r="G3" s="118"/>
      <c r="H3" s="118"/>
      <c r="I3" s="118"/>
      <c r="J3" s="11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20" t="s">
        <v>19</v>
      </c>
      <c r="E5" s="120"/>
      <c r="F5" s="121"/>
      <c r="G5" s="121"/>
      <c r="H5" s="121"/>
      <c r="I5" s="121"/>
      <c r="J5" s="121"/>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3"/>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3"/>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3"/>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3"/>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3"/>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3"/>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3"/>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3"/>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3"/>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3"/>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3"/>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171</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3"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173</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174</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175</v>
      </c>
      <c r="H33" s="5"/>
      <c r="I33" s="5"/>
      <c r="J33" s="5"/>
      <c r="K33" s="25"/>
      <c r="L33" s="25"/>
      <c r="M33" s="25"/>
      <c r="N33" s="25"/>
      <c r="O33" s="25"/>
      <c r="P33" s="25"/>
      <c r="Q33" s="25"/>
      <c r="R33" s="25"/>
      <c r="S33" s="25"/>
      <c r="T33" s="25"/>
      <c r="U33" s="25"/>
    </row>
    <row r="34" spans="1:21" s="61" customFormat="1" ht="128.25" customHeight="1">
      <c r="A34" s="82">
        <v>9</v>
      </c>
      <c r="B34" s="94" t="s">
        <v>142</v>
      </c>
      <c r="C34" s="24"/>
      <c r="D34" s="84" t="s">
        <v>143</v>
      </c>
      <c r="E34" s="84" t="s">
        <v>144</v>
      </c>
      <c r="F34" s="73"/>
      <c r="G34" s="84" t="s">
        <v>176</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22" t="s">
        <v>20</v>
      </c>
      <c r="B44" s="122"/>
      <c r="C44" s="1"/>
      <c r="D44" s="1"/>
      <c r="E44" s="1"/>
      <c r="F44" s="76"/>
      <c r="G44" s="1"/>
      <c r="H44" s="1"/>
      <c r="I44" s="1"/>
      <c r="J44" s="1"/>
      <c r="K44" s="50"/>
      <c r="L44" s="25"/>
      <c r="M44" s="25"/>
      <c r="N44" s="25"/>
      <c r="O44" s="25"/>
      <c r="P44" s="25"/>
      <c r="Q44" s="25"/>
      <c r="R44" s="25"/>
      <c r="S44" s="25"/>
      <c r="T44" s="25"/>
      <c r="U44" s="25"/>
    </row>
    <row r="45" spans="1:21" ht="13.5">
      <c r="A45" s="123" t="s">
        <v>54</v>
      </c>
      <c r="B45" s="124"/>
      <c r="C45" s="124"/>
      <c r="D45" s="124"/>
      <c r="E45" s="124"/>
      <c r="F45" s="124"/>
      <c r="G45" s="124"/>
      <c r="H45" s="124"/>
      <c r="I45" s="124"/>
      <c r="J45" s="125"/>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16" t="str">
        <f>Setup!A2</f>
        <v>Markets Implementation Committee</v>
      </c>
      <c r="B1" s="116"/>
      <c r="C1" s="116"/>
      <c r="D1" s="28"/>
      <c r="E1" s="28"/>
      <c r="F1" s="28"/>
      <c r="G1" s="28"/>
      <c r="H1" s="28"/>
      <c r="I1" s="28"/>
    </row>
    <row r="2" spans="1:9" s="27" customFormat="1" ht="18">
      <c r="A2" s="117" t="str">
        <f>Setup!A5</f>
        <v>Stability Limits in Markets and Operations</v>
      </c>
      <c r="B2" s="117"/>
      <c r="C2" s="117"/>
      <c r="D2" s="28"/>
      <c r="E2" s="28"/>
      <c r="F2" s="28"/>
      <c r="G2" s="28"/>
      <c r="H2" s="28"/>
      <c r="I2" s="28"/>
    </row>
    <row r="3" spans="1:8" s="1" customFormat="1" ht="18">
      <c r="A3" s="118" t="s">
        <v>7</v>
      </c>
      <c r="B3" s="118"/>
      <c r="C3" s="118"/>
      <c r="D3" s="2"/>
      <c r="E3" s="2"/>
      <c r="F3" s="2"/>
      <c r="G3" s="2"/>
      <c r="H3" s="2"/>
    </row>
    <row r="5" spans="1:3" ht="12.75">
      <c r="A5" s="2" t="s">
        <v>26</v>
      </c>
      <c r="C5" s="16"/>
    </row>
    <row r="6" spans="1:3" s="4" customFormat="1" ht="17.25" customHeight="1" thickBot="1">
      <c r="A6" s="86" t="s">
        <v>145</v>
      </c>
      <c r="B6" s="86" t="s">
        <v>152</v>
      </c>
      <c r="C6" s="18" t="s">
        <v>8</v>
      </c>
    </row>
    <row r="7" spans="1:3" s="4" customFormat="1" ht="35.25" customHeight="1">
      <c r="A7" s="96" t="s">
        <v>151</v>
      </c>
      <c r="B7" s="65" t="s">
        <v>157</v>
      </c>
      <c r="C7" s="97"/>
    </row>
    <row r="8" spans="1:3" ht="52.5" customHeight="1">
      <c r="A8" s="89">
        <v>1</v>
      </c>
      <c r="B8" s="90" t="s">
        <v>68</v>
      </c>
      <c r="C8" s="90" t="s">
        <v>146</v>
      </c>
    </row>
    <row r="9" spans="1:3" ht="52.5" customHeight="1">
      <c r="A9" s="87">
        <v>2</v>
      </c>
      <c r="B9" s="88" t="s">
        <v>109</v>
      </c>
      <c r="C9" s="90" t="s">
        <v>148</v>
      </c>
    </row>
    <row r="10" spans="1:3" ht="25.5">
      <c r="A10" s="89">
        <v>3</v>
      </c>
      <c r="B10" s="90" t="s">
        <v>73</v>
      </c>
      <c r="C10" s="90" t="s">
        <v>147</v>
      </c>
    </row>
    <row r="11" spans="1:3" ht="12.75">
      <c r="A11" s="89">
        <v>4</v>
      </c>
      <c r="B11" s="90" t="s">
        <v>80</v>
      </c>
      <c r="C11" s="90" t="s">
        <v>149</v>
      </c>
    </row>
    <row r="12" spans="1:3" ht="25.5">
      <c r="A12" s="87">
        <v>5</v>
      </c>
      <c r="B12" s="88" t="s">
        <v>79</v>
      </c>
      <c r="C12" s="88" t="s">
        <v>150</v>
      </c>
    </row>
    <row r="13" spans="1:3" ht="12.75">
      <c r="A13" s="89">
        <v>6</v>
      </c>
      <c r="B13" s="90" t="s">
        <v>69</v>
      </c>
      <c r="C13" s="90" t="s">
        <v>156</v>
      </c>
    </row>
    <row r="14" spans="1:3" ht="12.75">
      <c r="A14" s="87"/>
      <c r="B14" s="88"/>
      <c r="C14" s="88"/>
    </row>
    <row r="15" spans="1:3" ht="12.75">
      <c r="A15" s="89" t="s">
        <v>87</v>
      </c>
      <c r="B15" s="91" t="s">
        <v>104</v>
      </c>
      <c r="C15" s="91"/>
    </row>
    <row r="16" spans="1:3" ht="25.5">
      <c r="A16" s="87">
        <v>7</v>
      </c>
      <c r="B16" s="92" t="s">
        <v>100</v>
      </c>
      <c r="C16" s="88" t="s">
        <v>153</v>
      </c>
    </row>
    <row r="17" spans="1:3" ht="12.75">
      <c r="A17" s="89">
        <v>8</v>
      </c>
      <c r="B17" s="90" t="s">
        <v>103</v>
      </c>
      <c r="C17" s="90" t="s">
        <v>154</v>
      </c>
    </row>
    <row r="18" spans="1:3" ht="12.75">
      <c r="A18" s="95">
        <v>9</v>
      </c>
      <c r="B18" s="90" t="s">
        <v>142</v>
      </c>
      <c r="C18" s="90"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6" t="str">
        <f>Setup!A2</f>
        <v>Markets Implementation Committee</v>
      </c>
      <c r="B1" s="116"/>
      <c r="C1" s="38"/>
    </row>
    <row r="2" spans="1:3" s="37" customFormat="1" ht="18">
      <c r="A2" s="117" t="str">
        <f>Setup!A5</f>
        <v>Stability Limits in Markets and Operations</v>
      </c>
      <c r="B2" s="117"/>
      <c r="C2" s="38"/>
    </row>
    <row r="3" spans="1:2" s="1" customFormat="1" ht="18">
      <c r="A3" s="118" t="s">
        <v>43</v>
      </c>
      <c r="B3" s="118"/>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PageLayoutView="0" workbookViewId="0" topLeftCell="A1">
      <selection activeCell="A6" sqref="A6"/>
    </sheetView>
  </sheetViews>
  <sheetFormatPr defaultColWidth="9.140625" defaultRowHeight="12.75"/>
  <cols>
    <col min="2" max="2" width="26.8515625" style="0" customWidth="1"/>
    <col min="3" max="3" width="0.2890625" style="0" customWidth="1"/>
    <col min="4" max="4" width="33.00390625" style="0" customWidth="1"/>
    <col min="5" max="5" width="28.140625" style="0" customWidth="1"/>
    <col min="6" max="6" width="85.7109375" style="0" customWidth="1"/>
    <col min="7" max="7" width="82.421875" style="0" customWidth="1"/>
  </cols>
  <sheetData>
    <row r="1" spans="1:9" s="27" customFormat="1" ht="20.25">
      <c r="A1" s="116" t="str">
        <f>Setup!A2</f>
        <v>Markets Implementation Committee</v>
      </c>
      <c r="B1" s="119"/>
      <c r="C1" s="119"/>
      <c r="D1" s="119"/>
      <c r="E1" s="119"/>
      <c r="F1" s="119"/>
      <c r="G1" s="119"/>
      <c r="H1" s="119"/>
      <c r="I1" s="119"/>
    </row>
    <row r="2" spans="1:9" s="27" customFormat="1" ht="18">
      <c r="A2" s="117" t="str">
        <f>Setup!A5</f>
        <v>Stability Limits in Markets and Operations</v>
      </c>
      <c r="B2" s="119"/>
      <c r="C2" s="119"/>
      <c r="D2" s="119"/>
      <c r="E2" s="119"/>
      <c r="F2" s="119"/>
      <c r="G2" s="119"/>
      <c r="H2" s="119"/>
      <c r="I2" s="119"/>
    </row>
    <row r="3" spans="1:9" ht="18">
      <c r="A3" s="118" t="s">
        <v>32</v>
      </c>
      <c r="B3" s="118"/>
      <c r="C3" s="118"/>
      <c r="D3" s="118"/>
      <c r="E3" s="118"/>
      <c r="F3" s="118"/>
      <c r="G3" s="118"/>
      <c r="H3" s="118"/>
      <c r="I3" s="118"/>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20" t="s">
        <v>12</v>
      </c>
      <c r="E6" s="121"/>
      <c r="F6" s="121"/>
      <c r="G6" s="121"/>
      <c r="H6" s="121"/>
      <c r="I6" s="121"/>
      <c r="K6" s="24"/>
      <c r="L6" s="24"/>
      <c r="M6" s="24"/>
      <c r="N6" s="24"/>
      <c r="O6" s="24"/>
      <c r="P6" s="24"/>
      <c r="Q6" s="24"/>
      <c r="R6" s="24"/>
      <c r="S6" s="24"/>
      <c r="T6" s="24"/>
      <c r="U6" s="24"/>
      <c r="V6" s="24"/>
    </row>
    <row r="7" spans="1:22" ht="102">
      <c r="A7" s="11" t="s">
        <v>13</v>
      </c>
      <c r="B7" s="7" t="s">
        <v>11</v>
      </c>
      <c r="C7" s="7" t="s">
        <v>28</v>
      </c>
      <c r="D7" s="6" t="s">
        <v>159</v>
      </c>
      <c r="E7" s="5" t="s">
        <v>160</v>
      </c>
      <c r="F7" s="5" t="s">
        <v>205</v>
      </c>
      <c r="G7" s="64" t="s">
        <v>189</v>
      </c>
      <c r="H7" s="5" t="s">
        <v>3</v>
      </c>
      <c r="I7" s="5" t="s">
        <v>4</v>
      </c>
      <c r="K7" s="24"/>
      <c r="L7" s="24"/>
      <c r="M7" s="24"/>
      <c r="N7" s="24"/>
      <c r="O7" s="24"/>
      <c r="P7" s="24"/>
      <c r="Q7" s="24"/>
      <c r="R7" s="24"/>
      <c r="S7" s="24"/>
      <c r="T7" s="24"/>
      <c r="U7" s="24"/>
      <c r="V7" s="24"/>
    </row>
    <row r="8" spans="1:22" ht="25.5">
      <c r="A8" s="85">
        <v>1</v>
      </c>
      <c r="B8" s="108" t="s">
        <v>70</v>
      </c>
      <c r="C8" s="84"/>
      <c r="D8" s="24"/>
      <c r="E8" s="84"/>
      <c r="F8" s="109"/>
      <c r="G8" s="110"/>
      <c r="H8" s="42"/>
      <c r="I8" s="43"/>
      <c r="K8" s="24"/>
      <c r="L8" s="24"/>
      <c r="M8" s="24"/>
      <c r="N8" s="24"/>
      <c r="O8" s="24"/>
      <c r="P8" s="24"/>
      <c r="Q8" s="24"/>
      <c r="R8" s="24"/>
      <c r="S8" s="24"/>
      <c r="T8" s="24"/>
      <c r="U8" s="24"/>
      <c r="V8" s="24"/>
    </row>
    <row r="9" spans="1:22" ht="12.75">
      <c r="A9" s="85">
        <v>1</v>
      </c>
      <c r="B9" s="84" t="s">
        <v>68</v>
      </c>
      <c r="C9" s="24"/>
      <c r="D9" s="84"/>
      <c r="E9" s="84"/>
      <c r="F9" s="109"/>
      <c r="G9" s="110"/>
      <c r="H9" s="42"/>
      <c r="I9" s="43"/>
      <c r="K9" s="24"/>
      <c r="L9" s="24"/>
      <c r="M9" s="24"/>
      <c r="N9" s="24"/>
      <c r="O9" s="24"/>
      <c r="P9" s="24"/>
      <c r="Q9" s="24"/>
      <c r="R9" s="24"/>
      <c r="S9" s="24"/>
      <c r="T9" s="24"/>
      <c r="U9" s="24"/>
      <c r="V9" s="24"/>
    </row>
    <row r="10" spans="1:22" ht="25.5">
      <c r="A10" s="85" t="s">
        <v>90</v>
      </c>
      <c r="B10" s="84" t="s">
        <v>71</v>
      </c>
      <c r="C10" s="24"/>
      <c r="D10" s="84" t="s">
        <v>105</v>
      </c>
      <c r="E10" s="84" t="s">
        <v>88</v>
      </c>
      <c r="F10" s="24" t="s">
        <v>161</v>
      </c>
      <c r="G10" s="102" t="s">
        <v>183</v>
      </c>
      <c r="H10" s="42"/>
      <c r="I10" s="43"/>
      <c r="K10" s="24"/>
      <c r="L10" s="24"/>
      <c r="M10" s="24"/>
      <c r="N10" s="24"/>
      <c r="O10" s="24"/>
      <c r="P10" s="24"/>
      <c r="Q10" s="24"/>
      <c r="R10" s="24"/>
      <c r="S10" s="24"/>
      <c r="T10" s="24"/>
      <c r="U10" s="24"/>
      <c r="V10" s="24"/>
    </row>
    <row r="11" spans="1:22" ht="25.5">
      <c r="A11" s="85" t="s">
        <v>91</v>
      </c>
      <c r="B11" s="84" t="s">
        <v>72</v>
      </c>
      <c r="C11" s="24"/>
      <c r="D11" s="84" t="s">
        <v>105</v>
      </c>
      <c r="E11" s="84" t="s">
        <v>88</v>
      </c>
      <c r="F11" s="24" t="s">
        <v>161</v>
      </c>
      <c r="G11" s="102" t="s">
        <v>183</v>
      </c>
      <c r="H11" s="42"/>
      <c r="I11" s="43"/>
      <c r="K11" s="24"/>
      <c r="L11" s="24"/>
      <c r="M11" s="24"/>
      <c r="N11" s="24"/>
      <c r="O11" s="24"/>
      <c r="P11" s="24"/>
      <c r="Q11" s="24"/>
      <c r="R11" s="24"/>
      <c r="S11" s="24"/>
      <c r="T11" s="24"/>
      <c r="U11" s="24"/>
      <c r="V11" s="24"/>
    </row>
    <row r="12" spans="1:22" ht="12.75">
      <c r="A12" s="85">
        <v>2</v>
      </c>
      <c r="B12" s="84" t="s">
        <v>109</v>
      </c>
      <c r="C12" s="24"/>
      <c r="D12" s="84"/>
      <c r="E12" s="84" t="s">
        <v>88</v>
      </c>
      <c r="F12" s="24"/>
      <c r="G12" s="102"/>
      <c r="H12" s="42"/>
      <c r="I12" s="43"/>
      <c r="K12" s="24"/>
      <c r="L12" s="24"/>
      <c r="M12" s="24"/>
      <c r="N12" s="24"/>
      <c r="O12" s="24"/>
      <c r="P12" s="24"/>
      <c r="Q12" s="24"/>
      <c r="R12" s="24"/>
      <c r="S12" s="24"/>
      <c r="T12" s="24"/>
      <c r="U12" s="24"/>
      <c r="V12" s="24"/>
    </row>
    <row r="13" spans="1:22" ht="25.5">
      <c r="A13" s="85" t="s">
        <v>92</v>
      </c>
      <c r="B13" s="84" t="s">
        <v>71</v>
      </c>
      <c r="C13" s="24"/>
      <c r="D13" s="84" t="s">
        <v>110</v>
      </c>
      <c r="E13" s="84" t="s">
        <v>88</v>
      </c>
      <c r="F13" s="24" t="s">
        <v>162</v>
      </c>
      <c r="G13" s="102" t="s">
        <v>183</v>
      </c>
      <c r="H13" s="42"/>
      <c r="I13" s="43"/>
      <c r="K13" s="24"/>
      <c r="L13" s="24"/>
      <c r="M13" s="24"/>
      <c r="N13" s="24"/>
      <c r="O13" s="24"/>
      <c r="P13" s="24"/>
      <c r="Q13" s="24"/>
      <c r="R13" s="24"/>
      <c r="S13" s="24"/>
      <c r="T13" s="24"/>
      <c r="U13" s="24"/>
      <c r="V13" s="24"/>
    </row>
    <row r="14" spans="1:22" ht="25.5">
      <c r="A14" s="85" t="s">
        <v>93</v>
      </c>
      <c r="B14" s="84" t="s">
        <v>72</v>
      </c>
      <c r="C14" s="24"/>
      <c r="D14" s="84" t="s">
        <v>110</v>
      </c>
      <c r="E14" s="84" t="s">
        <v>88</v>
      </c>
      <c r="F14" s="24" t="s">
        <v>162</v>
      </c>
      <c r="G14" s="102" t="s">
        <v>183</v>
      </c>
      <c r="H14" s="42"/>
      <c r="I14" s="43"/>
      <c r="K14" s="24"/>
      <c r="L14" s="24"/>
      <c r="M14" s="24"/>
      <c r="N14" s="24"/>
      <c r="O14" s="24"/>
      <c r="P14" s="24"/>
      <c r="Q14" s="24"/>
      <c r="R14" s="24"/>
      <c r="S14" s="24"/>
      <c r="T14" s="24"/>
      <c r="U14" s="24"/>
      <c r="V14" s="24"/>
    </row>
    <row r="15" spans="1:22" ht="25.5">
      <c r="A15" s="85">
        <v>3</v>
      </c>
      <c r="B15" s="84" t="s">
        <v>73</v>
      </c>
      <c r="C15" s="24"/>
      <c r="D15" s="84"/>
      <c r="E15" s="84" t="s">
        <v>88</v>
      </c>
      <c r="F15" s="24"/>
      <c r="G15" s="102"/>
      <c r="H15" s="42"/>
      <c r="I15" s="43"/>
      <c r="K15" s="24"/>
      <c r="L15" s="24"/>
      <c r="M15" s="24"/>
      <c r="N15" s="24"/>
      <c r="O15" s="24"/>
      <c r="P15" s="24"/>
      <c r="Q15" s="24"/>
      <c r="R15" s="24"/>
      <c r="S15" s="24"/>
      <c r="T15" s="24"/>
      <c r="U15" s="24"/>
      <c r="V15" s="24"/>
    </row>
    <row r="16" spans="1:22" ht="25.5">
      <c r="A16" s="85" t="s">
        <v>94</v>
      </c>
      <c r="B16" s="84" t="s">
        <v>74</v>
      </c>
      <c r="C16" s="24"/>
      <c r="D16" s="84" t="s">
        <v>122</v>
      </c>
      <c r="E16" s="84" t="s">
        <v>88</v>
      </c>
      <c r="F16" s="24" t="s">
        <v>163</v>
      </c>
      <c r="G16" s="102" t="s">
        <v>184</v>
      </c>
      <c r="H16" s="42"/>
      <c r="I16" s="43"/>
      <c r="K16" s="24"/>
      <c r="L16" s="24"/>
      <c r="M16" s="24"/>
      <c r="N16" s="26" t="s">
        <v>16</v>
      </c>
      <c r="O16" s="24"/>
      <c r="P16" s="24"/>
      <c r="Q16" s="24"/>
      <c r="R16" s="24"/>
      <c r="S16" s="24"/>
      <c r="T16" s="24"/>
      <c r="U16" s="24"/>
      <c r="V16" s="24"/>
    </row>
    <row r="17" spans="1:22" ht="38.25">
      <c r="A17" s="85" t="s">
        <v>95</v>
      </c>
      <c r="B17" s="84" t="s">
        <v>75</v>
      </c>
      <c r="C17" s="24"/>
      <c r="D17" s="84" t="s">
        <v>77</v>
      </c>
      <c r="E17" s="84" t="s">
        <v>88</v>
      </c>
      <c r="F17" s="24" t="s">
        <v>163</v>
      </c>
      <c r="G17" s="102" t="s">
        <v>184</v>
      </c>
      <c r="H17" s="42"/>
      <c r="I17" s="43"/>
      <c r="K17" s="24"/>
      <c r="L17" s="24"/>
      <c r="M17" s="24"/>
      <c r="N17" s="26" t="s">
        <v>31</v>
      </c>
      <c r="O17" s="24"/>
      <c r="P17" s="24"/>
      <c r="Q17" s="24"/>
      <c r="R17" s="24"/>
      <c r="S17" s="24"/>
      <c r="T17" s="24"/>
      <c r="U17" s="24"/>
      <c r="V17" s="24"/>
    </row>
    <row r="18" spans="1:22" ht="12.75">
      <c r="A18" s="85" t="s">
        <v>96</v>
      </c>
      <c r="B18" s="84" t="s">
        <v>76</v>
      </c>
      <c r="C18" s="24"/>
      <c r="D18" s="84" t="s">
        <v>78</v>
      </c>
      <c r="E18" s="84" t="s">
        <v>88</v>
      </c>
      <c r="F18" s="24" t="s">
        <v>164</v>
      </c>
      <c r="G18" s="102" t="s">
        <v>185</v>
      </c>
      <c r="H18" s="42"/>
      <c r="I18" s="43"/>
      <c r="K18" s="24"/>
      <c r="L18" s="24"/>
      <c r="M18" s="24"/>
      <c r="N18" s="26" t="s">
        <v>29</v>
      </c>
      <c r="O18" s="24"/>
      <c r="P18" s="24"/>
      <c r="Q18" s="24"/>
      <c r="R18" s="24"/>
      <c r="S18" s="24"/>
      <c r="T18" s="24"/>
      <c r="U18" s="24"/>
      <c r="V18" s="24"/>
    </row>
    <row r="19" spans="1:22" ht="12.75">
      <c r="A19" s="85">
        <v>4</v>
      </c>
      <c r="B19" s="84" t="s">
        <v>80</v>
      </c>
      <c r="C19" s="24"/>
      <c r="D19" s="84"/>
      <c r="E19" s="84"/>
      <c r="F19" s="109"/>
      <c r="G19" s="102"/>
      <c r="H19" s="42"/>
      <c r="I19" s="43"/>
      <c r="K19" s="24"/>
      <c r="L19" s="24"/>
      <c r="M19" s="24"/>
      <c r="N19" s="26" t="s">
        <v>15</v>
      </c>
      <c r="O19" s="24"/>
      <c r="P19" s="24"/>
      <c r="Q19" s="24"/>
      <c r="R19" s="24"/>
      <c r="S19" s="24"/>
      <c r="T19" s="24"/>
      <c r="U19" s="24"/>
      <c r="V19" s="24"/>
    </row>
    <row r="20" spans="1:22" ht="51">
      <c r="A20" s="85" t="s">
        <v>97</v>
      </c>
      <c r="B20" s="84" t="s">
        <v>121</v>
      </c>
      <c r="C20" s="24"/>
      <c r="D20" s="84" t="s">
        <v>83</v>
      </c>
      <c r="E20" s="84" t="s">
        <v>83</v>
      </c>
      <c r="F20" s="84" t="s">
        <v>197</v>
      </c>
      <c r="G20" s="107" t="s">
        <v>186</v>
      </c>
      <c r="H20" s="42"/>
      <c r="I20" s="43"/>
      <c r="K20" s="24"/>
      <c r="L20" s="24"/>
      <c r="M20" s="24"/>
      <c r="N20" s="26" t="s">
        <v>30</v>
      </c>
      <c r="O20" s="24"/>
      <c r="P20" s="24"/>
      <c r="Q20" s="24"/>
      <c r="R20" s="24"/>
      <c r="S20" s="24"/>
      <c r="T20" s="24"/>
      <c r="U20" s="24"/>
      <c r="V20" s="24"/>
    </row>
    <row r="21" spans="1:22" ht="12.75">
      <c r="A21" s="85" t="s">
        <v>98</v>
      </c>
      <c r="B21" s="84" t="s">
        <v>81</v>
      </c>
      <c r="C21" s="24"/>
      <c r="D21" s="84" t="s">
        <v>84</v>
      </c>
      <c r="E21" s="84" t="s">
        <v>84</v>
      </c>
      <c r="F21" s="24" t="s">
        <v>165</v>
      </c>
      <c r="G21" s="102" t="s">
        <v>165</v>
      </c>
      <c r="H21" s="42"/>
      <c r="I21" s="43"/>
      <c r="K21" s="24"/>
      <c r="L21" s="24"/>
      <c r="M21" s="24"/>
      <c r="N21" s="26" t="s">
        <v>14</v>
      </c>
      <c r="O21" s="24"/>
      <c r="P21" s="24"/>
      <c r="Q21" s="24"/>
      <c r="R21" s="24"/>
      <c r="S21" s="24"/>
      <c r="T21" s="24"/>
      <c r="U21" s="24"/>
      <c r="V21" s="24"/>
    </row>
    <row r="22" spans="1:22" ht="38.25">
      <c r="A22" s="85" t="s">
        <v>99</v>
      </c>
      <c r="B22" s="84" t="s">
        <v>82</v>
      </c>
      <c r="C22" s="24"/>
      <c r="D22" s="84" t="s">
        <v>85</v>
      </c>
      <c r="E22" s="84" t="s">
        <v>85</v>
      </c>
      <c r="F22" s="24" t="s">
        <v>166</v>
      </c>
      <c r="G22" s="102" t="s">
        <v>166</v>
      </c>
      <c r="H22" s="42"/>
      <c r="I22" s="43"/>
      <c r="K22" s="24"/>
      <c r="L22" s="24"/>
      <c r="M22" s="24"/>
      <c r="N22" s="24"/>
      <c r="O22" s="24"/>
      <c r="P22" s="24"/>
      <c r="Q22" s="24"/>
      <c r="R22" s="24"/>
      <c r="S22" s="24"/>
      <c r="T22" s="24"/>
      <c r="U22" s="24"/>
      <c r="V22" s="24"/>
    </row>
    <row r="23" spans="1:22" ht="25.5">
      <c r="A23" s="85" t="s">
        <v>125</v>
      </c>
      <c r="B23" s="84" t="s">
        <v>126</v>
      </c>
      <c r="C23" s="24"/>
      <c r="D23" s="84" t="s">
        <v>127</v>
      </c>
      <c r="E23" s="84" t="s">
        <v>127</v>
      </c>
      <c r="F23" s="24" t="s">
        <v>167</v>
      </c>
      <c r="G23" s="102" t="s">
        <v>167</v>
      </c>
      <c r="H23" s="42"/>
      <c r="I23" s="43"/>
      <c r="K23" s="24"/>
      <c r="L23" s="24"/>
      <c r="M23" s="24"/>
      <c r="N23" s="24"/>
      <c r="O23" s="24"/>
      <c r="P23" s="24"/>
      <c r="Q23" s="24"/>
      <c r="R23" s="24"/>
      <c r="S23" s="24"/>
      <c r="T23" s="24"/>
      <c r="U23" s="24"/>
      <c r="V23" s="24"/>
    </row>
    <row r="24" spans="1:22" s="99" customFormat="1" ht="51">
      <c r="A24" s="85" t="s">
        <v>181</v>
      </c>
      <c r="B24" s="111" t="s">
        <v>182</v>
      </c>
      <c r="C24" s="24"/>
      <c r="D24" s="103" t="s">
        <v>78</v>
      </c>
      <c r="E24" s="102" t="s">
        <v>78</v>
      </c>
      <c r="F24" s="103" t="s">
        <v>206</v>
      </c>
      <c r="G24" s="129" t="s">
        <v>207</v>
      </c>
      <c r="H24" s="100"/>
      <c r="I24" s="101"/>
      <c r="K24" s="24"/>
      <c r="L24" s="24"/>
      <c r="M24" s="24"/>
      <c r="N24" s="24"/>
      <c r="O24" s="24"/>
      <c r="P24" s="24"/>
      <c r="Q24" s="24"/>
      <c r="R24" s="24"/>
      <c r="S24" s="24"/>
      <c r="T24" s="24"/>
      <c r="U24" s="24"/>
      <c r="V24" s="24"/>
    </row>
    <row r="25" spans="1:22" ht="76.5">
      <c r="A25" s="85">
        <v>5</v>
      </c>
      <c r="B25" s="94" t="s">
        <v>79</v>
      </c>
      <c r="C25" s="112"/>
      <c r="D25" s="84" t="s">
        <v>140</v>
      </c>
      <c r="E25" s="84" t="s">
        <v>128</v>
      </c>
      <c r="F25" s="84" t="s">
        <v>171</v>
      </c>
      <c r="G25" s="107" t="s">
        <v>202</v>
      </c>
      <c r="H25" s="42"/>
      <c r="I25" s="43"/>
      <c r="K25" s="24"/>
      <c r="L25" s="24"/>
      <c r="M25" s="24"/>
      <c r="N25" s="24"/>
      <c r="O25" s="24"/>
      <c r="P25" s="24"/>
      <c r="Q25" s="24"/>
      <c r="R25" s="24"/>
      <c r="S25" s="24"/>
      <c r="T25" s="24"/>
      <c r="U25" s="24"/>
      <c r="V25" s="24"/>
    </row>
    <row r="26" spans="1:22" ht="114.75">
      <c r="A26" s="85">
        <v>6</v>
      </c>
      <c r="B26" s="94" t="s">
        <v>69</v>
      </c>
      <c r="C26" s="24"/>
      <c r="D26" s="84" t="s">
        <v>112</v>
      </c>
      <c r="E26" s="84" t="s">
        <v>199</v>
      </c>
      <c r="F26" s="104" t="s">
        <v>198</v>
      </c>
      <c r="G26" s="84" t="s">
        <v>187</v>
      </c>
      <c r="H26" s="42"/>
      <c r="I26" s="43"/>
      <c r="K26" s="24"/>
      <c r="L26" s="24"/>
      <c r="M26" s="24"/>
      <c r="N26" s="24"/>
      <c r="O26" s="24"/>
      <c r="P26" s="24"/>
      <c r="Q26" s="24"/>
      <c r="R26" s="24"/>
      <c r="S26" s="24"/>
      <c r="T26" s="24"/>
      <c r="U26" s="24"/>
      <c r="V26" s="24"/>
    </row>
    <row r="27" spans="1:22" ht="12.75">
      <c r="A27" s="85"/>
      <c r="B27" s="94"/>
      <c r="C27" s="24"/>
      <c r="D27" s="84"/>
      <c r="E27" s="84"/>
      <c r="F27" s="109"/>
      <c r="G27" s="102"/>
      <c r="H27" s="42"/>
      <c r="I27" s="43"/>
      <c r="K27" s="24"/>
      <c r="L27" s="24"/>
      <c r="M27" s="24"/>
      <c r="N27" s="24"/>
      <c r="O27" s="24"/>
      <c r="P27" s="24"/>
      <c r="Q27" s="24"/>
      <c r="R27" s="24"/>
      <c r="S27" s="24"/>
      <c r="T27" s="24"/>
      <c r="U27" s="24"/>
      <c r="V27" s="24"/>
    </row>
    <row r="28" spans="1:22" ht="25.5">
      <c r="A28" s="85" t="s">
        <v>87</v>
      </c>
      <c r="B28" s="113" t="s">
        <v>158</v>
      </c>
      <c r="C28" s="24"/>
      <c r="D28" s="84"/>
      <c r="E28" s="84"/>
      <c r="F28" s="109"/>
      <c r="G28" s="102"/>
      <c r="H28" s="42"/>
      <c r="I28" s="43"/>
      <c r="K28" s="24"/>
      <c r="L28" s="24"/>
      <c r="M28" s="24"/>
      <c r="N28" s="24"/>
      <c r="O28" s="24"/>
      <c r="P28" s="24"/>
      <c r="Q28" s="24"/>
      <c r="R28" s="24"/>
      <c r="S28" s="24"/>
      <c r="T28" s="24"/>
      <c r="U28" s="24"/>
      <c r="V28" s="24"/>
    </row>
    <row r="29" spans="1:22" ht="25.5">
      <c r="A29" s="85">
        <v>7</v>
      </c>
      <c r="B29" s="113" t="s">
        <v>200</v>
      </c>
      <c r="C29" s="24"/>
      <c r="D29" s="84" t="s">
        <v>88</v>
      </c>
      <c r="E29" s="84"/>
      <c r="F29" s="109"/>
      <c r="G29" s="102"/>
      <c r="H29" s="42"/>
      <c r="I29" s="43"/>
      <c r="K29" s="24"/>
      <c r="L29" s="24"/>
      <c r="M29" s="24"/>
      <c r="N29" s="24"/>
      <c r="O29" s="24"/>
      <c r="P29" s="24"/>
      <c r="Q29" s="24"/>
      <c r="R29" s="24"/>
      <c r="S29" s="24"/>
      <c r="T29" s="24"/>
      <c r="U29" s="24"/>
      <c r="V29" s="24"/>
    </row>
    <row r="30" spans="1:22" ht="153">
      <c r="A30" s="85"/>
      <c r="B30" s="84" t="s">
        <v>101</v>
      </c>
      <c r="C30" s="24"/>
      <c r="D30" s="84" t="s">
        <v>88</v>
      </c>
      <c r="E30" s="84" t="s">
        <v>113</v>
      </c>
      <c r="F30" s="84" t="s">
        <v>173</v>
      </c>
      <c r="G30" s="84" t="s">
        <v>192</v>
      </c>
      <c r="H30" s="42"/>
      <c r="I30" s="43"/>
      <c r="K30" s="24"/>
      <c r="L30" s="24"/>
      <c r="M30" s="24"/>
      <c r="N30" s="24"/>
      <c r="O30" s="24"/>
      <c r="P30" s="24"/>
      <c r="Q30" s="24"/>
      <c r="R30" s="24"/>
      <c r="S30" s="24"/>
      <c r="T30" s="24"/>
      <c r="U30" s="24"/>
      <c r="V30" s="24"/>
    </row>
    <row r="31" spans="1:22" ht="153">
      <c r="A31" s="85"/>
      <c r="B31" s="94" t="s">
        <v>102</v>
      </c>
      <c r="C31" s="24"/>
      <c r="D31" s="84" t="s">
        <v>88</v>
      </c>
      <c r="E31" s="84" t="s">
        <v>113</v>
      </c>
      <c r="F31" s="84" t="s">
        <v>174</v>
      </c>
      <c r="G31" s="84" t="s">
        <v>193</v>
      </c>
      <c r="H31" s="42"/>
      <c r="I31" s="43"/>
      <c r="K31" s="24"/>
      <c r="L31" s="24"/>
      <c r="M31" s="24"/>
      <c r="N31" s="24"/>
      <c r="O31" s="24"/>
      <c r="P31" s="24"/>
      <c r="Q31" s="24"/>
      <c r="R31" s="24"/>
      <c r="S31" s="24"/>
      <c r="T31" s="24"/>
      <c r="U31" s="24"/>
      <c r="V31" s="24"/>
    </row>
    <row r="32" spans="1:9" ht="12.75">
      <c r="A32" s="85">
        <v>8</v>
      </c>
      <c r="B32" s="84" t="s">
        <v>103</v>
      </c>
      <c r="C32" s="24"/>
      <c r="D32" s="84" t="s">
        <v>88</v>
      </c>
      <c r="E32" s="84"/>
      <c r="F32" s="109"/>
      <c r="G32" s="102"/>
      <c r="H32" s="42"/>
      <c r="I32" s="43"/>
    </row>
    <row r="33" spans="1:9" ht="140.25">
      <c r="A33" s="114"/>
      <c r="B33" s="94" t="s">
        <v>101</v>
      </c>
      <c r="C33" s="24"/>
      <c r="D33" s="84" t="s">
        <v>88</v>
      </c>
      <c r="E33" s="84" t="s">
        <v>111</v>
      </c>
      <c r="F33" s="84" t="s">
        <v>139</v>
      </c>
      <c r="G33" s="84" t="s">
        <v>194</v>
      </c>
      <c r="H33" s="42"/>
      <c r="I33" s="43"/>
    </row>
    <row r="34" spans="1:9" ht="127.5">
      <c r="A34" s="114"/>
      <c r="B34" s="94" t="s">
        <v>102</v>
      </c>
      <c r="C34" s="24"/>
      <c r="D34" s="84" t="s">
        <v>88</v>
      </c>
      <c r="E34" s="84" t="s">
        <v>106</v>
      </c>
      <c r="F34" s="84" t="s">
        <v>204</v>
      </c>
      <c r="G34" s="84" t="s">
        <v>195</v>
      </c>
      <c r="H34" s="42"/>
      <c r="I34" s="43"/>
    </row>
    <row r="35" spans="1:9" ht="63.75">
      <c r="A35" s="115">
        <v>9</v>
      </c>
      <c r="B35" s="94" t="s">
        <v>142</v>
      </c>
      <c r="C35" s="24"/>
      <c r="D35" s="84" t="s">
        <v>143</v>
      </c>
      <c r="E35" s="84" t="s">
        <v>144</v>
      </c>
      <c r="F35" s="84" t="s">
        <v>176</v>
      </c>
      <c r="G35" s="84" t="s">
        <v>196</v>
      </c>
      <c r="H35" s="42"/>
      <c r="I35" s="43"/>
    </row>
    <row r="36" spans="1:9" ht="63.75">
      <c r="A36" s="105">
        <v>10</v>
      </c>
      <c r="B36" s="106" t="s">
        <v>188</v>
      </c>
      <c r="C36" s="25"/>
      <c r="D36" s="107" t="s">
        <v>191</v>
      </c>
      <c r="E36" s="107" t="s">
        <v>203</v>
      </c>
      <c r="F36" s="107"/>
      <c r="G36" s="107" t="s">
        <v>201</v>
      </c>
      <c r="H36" s="100"/>
      <c r="I36" s="101"/>
    </row>
    <row r="38" ht="12.75">
      <c r="A38" s="60" t="s">
        <v>23</v>
      </c>
    </row>
    <row r="39" ht="12.75">
      <c r="A39" s="1" t="s">
        <v>24</v>
      </c>
    </row>
    <row r="40" ht="12.75">
      <c r="A40" s="1" t="s">
        <v>25</v>
      </c>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sheetData>
  <sheetProtection/>
  <mergeCells count="4">
    <mergeCell ref="D6:I6"/>
    <mergeCell ref="A3:I3"/>
    <mergeCell ref="A1:I1"/>
    <mergeCell ref="A2:I2"/>
  </mergeCells>
  <dataValidations count="3">
    <dataValidation type="list" allowBlank="1" showInputMessage="1" showErrorMessage="1" sqref="C37:C48">
      <formula1>$N$16:$N$21</formula1>
    </dataValidation>
    <dataValidation type="list" allowBlank="1" showInputMessage="1" showErrorMessage="1" sqref="C8:C35">
      <formula1>$N$27:$N$32</formula1>
    </dataValidation>
    <dataValidation type="list" allowBlank="1" showInputMessage="1" showErrorMessage="1" sqref="C36">
      <formula1>$N$26:$N$31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6" t="str">
        <f>Setup!A2</f>
        <v>Markets Implementation Committee</v>
      </c>
      <c r="B1" s="116"/>
      <c r="C1" s="116"/>
      <c r="D1" s="116"/>
      <c r="E1" s="116"/>
      <c r="F1" s="116"/>
      <c r="G1" s="116"/>
      <c r="H1" s="28"/>
      <c r="I1" s="28"/>
    </row>
    <row r="2" spans="1:9" s="27" customFormat="1" ht="18">
      <c r="A2" s="117" t="str">
        <f>Setup!A5</f>
        <v>Stability Limits in Markets and Operations</v>
      </c>
      <c r="B2" s="117"/>
      <c r="C2" s="117"/>
      <c r="D2" s="117"/>
      <c r="E2" s="117"/>
      <c r="F2" s="117"/>
      <c r="G2" s="117"/>
      <c r="H2" s="28"/>
      <c r="I2" s="28"/>
    </row>
    <row r="3" spans="1:9" ht="18">
      <c r="A3" s="118" t="s">
        <v>41</v>
      </c>
      <c r="B3" s="118"/>
      <c r="C3" s="118"/>
      <c r="D3" s="118"/>
      <c r="E3" s="118"/>
      <c r="F3" s="118"/>
      <c r="G3" s="118"/>
      <c r="H3" s="118"/>
      <c r="I3" s="118"/>
    </row>
    <row r="4" spans="1:2" ht="38.25" customHeight="1">
      <c r="A4" s="2"/>
      <c r="B4" s="17" t="s">
        <v>56</v>
      </c>
    </row>
    <row r="5" spans="1:6" ht="41.25" customHeight="1">
      <c r="A5" s="17"/>
      <c r="B5" s="126" t="s">
        <v>27</v>
      </c>
      <c r="C5" s="127"/>
      <c r="D5" s="127"/>
      <c r="E5" s="127"/>
      <c r="F5" s="128"/>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2" sqref="C3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16" t="str">
        <f>Setup!A2</f>
        <v>Markets Implementation Committee</v>
      </c>
      <c r="B1" s="116"/>
      <c r="C1" s="119"/>
      <c r="D1" s="119"/>
      <c r="E1" s="119"/>
      <c r="F1" s="119"/>
      <c r="G1" s="119"/>
      <c r="H1" s="119"/>
      <c r="I1" s="119"/>
      <c r="J1" s="119"/>
    </row>
    <row r="2" spans="1:10" s="34" customFormat="1" ht="18">
      <c r="A2" s="117" t="str">
        <f>Setup!A5</f>
        <v>Stability Limits in Markets and Operations</v>
      </c>
      <c r="B2" s="117"/>
      <c r="C2" s="119"/>
      <c r="D2" s="119"/>
      <c r="E2" s="119"/>
      <c r="F2" s="119"/>
      <c r="G2" s="119"/>
      <c r="H2" s="119"/>
      <c r="I2" s="119"/>
      <c r="J2" s="119"/>
    </row>
    <row r="3" spans="1:10" s="34" customFormat="1" ht="18">
      <c r="A3" s="118" t="s">
        <v>35</v>
      </c>
      <c r="B3" s="118"/>
      <c r="C3" s="118"/>
      <c r="D3" s="118"/>
      <c r="E3" s="118"/>
      <c r="F3" s="118"/>
      <c r="G3" s="118"/>
      <c r="H3" s="118"/>
      <c r="I3" s="118"/>
      <c r="J3" s="118"/>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172</v>
      </c>
    </row>
    <row r="12" spans="1:3" ht="12.75">
      <c r="A12" s="32">
        <v>6</v>
      </c>
      <c r="B12" s="66">
        <v>44033</v>
      </c>
      <c r="C12" s="67" t="s">
        <v>180</v>
      </c>
    </row>
    <row r="13" spans="1:3" ht="38.25">
      <c r="A13" s="32">
        <v>7</v>
      </c>
      <c r="B13" s="66">
        <v>44048</v>
      </c>
      <c r="C13" s="67" t="s">
        <v>190</v>
      </c>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2020-12-10T16:24:01Z</dcterms:modified>
  <cp:category/>
  <cp:version/>
  <cp:contentType/>
  <cp:contentStatus/>
</cp:coreProperties>
</file>