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68" windowHeight="4344" tabRatio="824" firstSheet="1"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<sst xmlns="http://schemas.openxmlformats.org/spreadsheetml/2006/main" count="617" uniqueCount="261">
  <si>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</si>
  <si>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</si>
  <si>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</si>
  <si>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</si>
  <si>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</si>
  <si>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</si>
  <si>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</si>
  <si>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</si>
  <si>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</si>
  <si>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</si>
  <si>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</si>
  <si>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</si>
  <si>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</si>
  <si>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</si>
  <si>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</si>
  <si>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</si>
  <si>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</si>
  <si>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</si>
  <si>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</si>
  <si>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</si>
  <si>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</si>
  <si>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</si>
  <si>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</si>
  <si>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</si>
  <si>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</si>
  <si>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</si>
  <si>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</si>
  <si>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</si>
  <si>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</si>
  <si>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</si>
  <si>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</si>
  <si>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</si>
  <si>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</si>
  <si>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</si>
  <si>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</si>
  <si>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</si>
  <si>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</si>
  <si>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</si>
  <si>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</si>
  <si>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</si>
  <si>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</si>
  <si>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</si>
  <si>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</si>
  <si>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</si>
  <si>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</si>
  <si>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</si>
  <si>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</si>
  <si>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</si>
  <si>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</si>
  <si>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</si>
  <si>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</si>
  <si>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</si>
  <si>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</si>
  <si>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</si>
  <si>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</si>
  <si>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</si>
  <si>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</si>
  <si>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</si>
  <si>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</si>
  <si>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</si>
  <si>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</si>
  <si>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</si>
  <si>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</si>
  <si>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</si>
  <si>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</si>
  <si>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</si>
  <si>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</si>
  <si>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</si>
  <si>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</si>
  <si>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</si>
  <si>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</si>
  <si>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</si>
  <si>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</si>
  <si>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</si>
  <si>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</si>
  <si>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</si>
  <si>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</si>
  <si>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</si>
  <si>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</si>
  <si>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</si>
  <si>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</si>
  <si>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</si>
  <si>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</si>
  <si>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</si>
  <si>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</si>
  <si>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</si>
  <si>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</si>
  <si>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</si>
  <si>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</si>
  <si>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</si>
  <si>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</si>
  <si>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</si>
  <si>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</si>
  <si>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</si>
  <si>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</si>
  <si>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</si>
  <si>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</si>
  <si>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</si>
  <si>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</si>
  <si>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</si>
  <si>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</si>
  <si>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</si>
  <si>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</si>
  <si>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</si>
  <si>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</si>
  <si>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</si>
  <si>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</si>
  <si>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</si>
  <si>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</si>
  <si>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</si>
  <si>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</si>
  <si>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</si>
  <si>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</si>
  <si>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</si>
  <si>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</si>
  <si>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</si>
  <si>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</si>
  <si>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</si>
  <si>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</si>
  <si>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</si>
  <si>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</si>
  <si>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</si>
  <si>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</si>
  <si>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</si>
  <si>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</si>
  <si>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</si>
  <si>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</si>
  <si>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</si>
  <si>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</si>
  <si>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</si>
  <si>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</si>
  <si>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</si>
  <si>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</si>
  <si>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</si>
  <si>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</si>
  <si>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</si>
  <si>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</si>
  <si>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</si>
  <si>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</si>
  <si>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</si>
  <si>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</si>
  <si>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</si>
  <si>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</si>
  <si>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</si>
  <si>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</si>
  <si>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</si>
  <si>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</si>
  <si>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</si>
  <si>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</si>
  <si>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</si>
  <si>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</si>
  <si>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</si>
  <si>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</si>
  <si>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</si>
  <si>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</si>
  <si>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</si>
  <si>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</si>
  <si>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</si>
  <si>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</si>
  <si>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</si>
  <si>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</si>
  <si>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</si>
  <si>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</si>
  <si>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</si>
  <si>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</si>
  <si>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</si>
  <si>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</si>
  <si>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</si>
  <si>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</si>
  <si>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</si>
  <si>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</si>
  <si>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</si>
  <si>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</si>
  <si>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</si>
  <si>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</si>
  <si>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</si>
  <si>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</si>
  <si>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</si>
  <si>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</si>
  <si>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</si>
  <si>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</si>
  <si>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</si>
  <si>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</si>
  <si>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</si>
  <si>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</si>
  <si>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</si>
  <si>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</si>
  <si>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</si>
  <si>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</si>
  <si>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</si>
  <si>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</si>
  <si>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</si>
  <si>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</si>
  <si>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</si>
  <si>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</si>
  <si>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</si>
  <si>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</si>
  <si>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</si>
  <si>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</si>
  <si>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</si>
  <si>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</si>
  <si>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</si>
  <si>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</si>
  <si>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</si>
  <si>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</si>
  <si>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</si>
  <si>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Existing wind and solar units as of effective date of this proposal will be transitioned to higher default CIRs and load will pay for any required baseline upgrades</t>
  </si>
  <si>
    <t>Maximum of last 3 Delivery Years' output of the resource between hour ending 10AM and 10PM Eastern Prevailing Time June, July. August, September, May that closest meets or exceeds the CIR value currently in place.</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</si>
  <si>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</si>
  <si>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</si>
  <si>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Same as Package D, but adding that resources using existing CIRs can be entered directrly into the commencement of the next cluster cycle since those CIRs are already modeled for deliverability and will not affect subsequent or existing queue studies.</t>
  </si>
  <si>
    <t>Package H</t>
  </si>
  <si>
    <t>Same as Package E</t>
  </si>
  <si>
    <t>Same as Package D except new generator deliverability test and higher CIRs for wind and solar ISA holders will be applied starting with 2023 RTEP and Transition Cycle 1 (AE1/AG1 queue)</t>
  </si>
  <si>
    <t>Package G</t>
  </si>
  <si>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</si>
  <si>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rFont val="Arial"/>
        <family val="2"/>
      </rPr>
      <t xml:space="preserve">greater of </t>
    </r>
    <r>
      <rPr>
        <sz val="10"/>
        <rFont val="Arial"/>
        <family val="2"/>
      </rPr>
      <t xml:space="preserve">Winter Deliv MW, </t>
    </r>
    <r>
      <rPr>
        <b/>
        <sz val="10"/>
        <rFont val="Arial"/>
        <family val="2"/>
      </rPr>
      <t>Summer Deliv MW, or Light Load Deliv MW</t>
    </r>
    <r>
      <rPr>
        <sz val="10"/>
        <rFont val="Arial"/>
        <family val="2"/>
      </rPr>
      <t>] minus storage component ENC; d) except that, when the hybrid's total summer deliverability equals MFO, there is no capping of any ENC or hourly output.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</si>
  <si>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Same as Package A and D -
Maximum of average output across X consecutive hours over last 3 summers, where "X" is the duration of the class. Includes hours between hour ending 11AM and 10PM Eastern Prevailing Time (inclusive), summer = June/July/Aug inclusive). </t>
  </si>
  <si>
    <t>These Units will be processed in accordance with the interconnection rules in place today or the new interconnection rules currently before FERC for approval as applicable.</t>
  </si>
  <si>
    <t>These Units will be processed in accordance with the  interconnection rules in place today or the new interconnection rules currently before FERC for approval as applicable.</t>
  </si>
  <si>
    <t>Same as Package D. CIRs cap Effective Nameplate Capacity ("ENC"). Recall that under status quo for ELCC, Accredited UCAP for Limited Duration Resources = ENC*ClassRating*(1-EFORd).</t>
  </si>
  <si>
    <t>Allow the Interconnection Customer (IC) to Choose the CIR level based the IC's expectations of net output 10am to 10pm EPT June, July, Aug, Sept, and May of each Delivery Year. Note that today Attachment N (Feasibility Study Agreement) does not limit the amount of CIRs requested). This means the IC can request up to the MFO for CIRs. 
1 MW  CIR = 1 MW summer, single contingency deliverability</t>
  </si>
  <si>
    <t>Maximum of last 3 Delivery Years' output of the resource over X consecutive hours X defines the duration class, as chosen by the IC at the time of interconnection request, between hour ending 10AM and 10PM Eastern Prevailing Time June, July. August, September, May that closest meets or exceeds the CIR value currently in place.</t>
  </si>
  <si>
    <t>Sum of CIR retention metrics for components in 2A and 2B above in this package</t>
  </si>
  <si>
    <t>Highest of last 3 summer net corrected test values not to exceed corrected test values</t>
  </si>
  <si>
    <t>Same as Package D and Status quo. Highest of last 3 summer net corrected test values not to exceed corrected test values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</si>
  <si>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AUCAP cannot exceed CIRs.</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</si>
  <si>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have the oprtion to request higher CIR values prior to the model build for each transition cycle. Those existing queue resources that choose not to request higher CIRs prior to the transition cycles will need to get back into the queue to request higher CIRs if desired.</t>
  </si>
  <si>
    <t>Allow the IC to request up to the MFO in CIRs based on expectations of output over a chosen duration. Note that today Attachment N (Feasibility Study Agreement) does not limit the amount of CIRs requested). This means the IC can request up to the MFO for CIRs.</t>
  </si>
  <si>
    <t>Allow the IC to request up to the MFO in CIRs based on sum of component MFOs. Note that today Attachment N (Feasibility Study Agreement) does not limit the amount of CIRs requested). This means the IC can request up to the MFO for CIRs.</t>
  </si>
  <si>
    <r>
      <t xml:space="preserve">PJM will adjust the AUCAP for Existing Units participating in the Base Residual Auctions commencing with the 2024/2025 BRA and subsequent BRAs to reflect the CIRs in the curent effective ISAs modeled by PJM in the ELCC calculation where delivered energy cannot exceed CIRs in determining AUCAP. </t>
    </r>
    <r>
      <rPr>
        <sz val="10"/>
        <rFont val="Arial"/>
        <family val="2"/>
      </rPr>
      <t xml:space="preserve"> Hourly historic performance data for the performance adjustment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t>
    </r>
    <r>
      <rPr>
        <sz val="10"/>
        <rFont val="Arial"/>
        <family val="2"/>
      </rPr>
      <t xml:space="preserve">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r>
  </si>
  <si>
    <t>I</t>
  </si>
  <si>
    <t>Same as above</t>
  </si>
  <si>
    <t>Same as Package E except Design Component 3 will begin with 2025/26 BRA (targeted), or the first BRA that occurs two months after FERC accepting the proposal</t>
  </si>
  <si>
    <r>
      <t xml:space="preserve">Same as Package E except Design Component 3 will begin with 2025/26 BRA (targeted), or the first BRA that occurs two months after FERC accepting the proposal, and this package supports a Transitional System Capability study prior to each BRA during the Transition Period for CIR uprate requests for all resource types.  Transitional Resources that submit a request for higher CIRs to PJM </t>
    </r>
    <r>
      <rPr>
        <sz val="10"/>
        <color indexed="10"/>
        <rFont val="Arial"/>
        <family val="2"/>
      </rPr>
      <t xml:space="preserve">along with a request to be considered as a Transitional Resource </t>
    </r>
    <r>
      <rPr>
        <sz val="10"/>
        <rFont val="Arial"/>
        <family val="2"/>
      </rPr>
      <t xml:space="preserve">within 30 days of stakeholder approval of this proposal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Transitional Resources will have their hourly output capped in the ELCC study and accreditation process at the resource’s Transitional System Capability, which will consider summer generator deliverability testing (single and common mode outages) and other reliability tests as needed to ensure the resources are deliverable for the Delivery Year under consideration.  The Transitional System Capability assigned to the resource will be the greater of the eligible CIRs for the resource for the applicable BRA Delivery Year or the Transitional Resource MW Ceiling.
</t>
    </r>
    <r>
      <rPr>
        <b/>
        <sz val="10"/>
        <rFont val="Arial"/>
        <family val="2"/>
      </rPr>
      <t xml:space="preserve">Transitional Resource: </t>
    </r>
    <r>
      <rPr>
        <sz val="10"/>
        <rFont val="Arial"/>
        <family val="2"/>
      </rPr>
      <t xml:space="preserve">Any resource that, as of the effective date of this proposal, either has an ISA (“existing unit”) or is active in the PJM interconnection queue (“existing queue unit”) and submits a CIR uprate request into Cycle 1 along with a request to be considered as a Transitional Resource within 30 days of stakeholder approval of this proposal.  Only CIR uprate requests that do not involve a physical modification to the resource will be eligible for Transitional Resource designations.  The submittal of the CIR uprate request into Cycle 1 and any subsequent withdraw of the request from Cycle 1 will be done and treated in a manner that is consistent with the PJM manuals and PJM governing documents.  The resource will no longer be considered a Transitional Resource if it withdraws its CIR uprate request.
</t>
    </r>
    <r>
      <rPr>
        <b/>
        <sz val="10"/>
        <rFont val="Arial"/>
        <family val="2"/>
      </rPr>
      <t>Transitional Resource MW Ceiling:</t>
    </r>
    <r>
      <rPr>
        <sz val="10"/>
        <rFont val="Arial"/>
        <family val="2"/>
      </rPr>
      <t xml:space="preserve"> For Variable Resources, up to the lower of the regional percentile output for the resource type that enables the full UCAP to be achieved or the requested CIRs.  For other resource types, up to the lower of their MFO or requested CIRs.
</t>
    </r>
    <r>
      <rPr>
        <b/>
        <sz val="10"/>
        <rFont val="Arial"/>
        <family val="2"/>
      </rPr>
      <t xml:space="preserve">Transition Period: </t>
    </r>
    <r>
      <rPr>
        <sz val="10"/>
        <rFont val="Arial"/>
        <family val="2"/>
      </rPr>
      <t xml:space="preserve">The period of time required to process a CIR uprate request for a Transitional Resource in the PJM Interconnection Queue such that the CIR uprate is eligible to participate in RPM.  During the Transition Period a Transitional Resource may receive Transitional System Capability up to the Transitional Resources’ MW Ceiling.  After the Transition Period or upon withdraw of the CIR uprate request from the PJM interconnection queue, the designation of Transitional Resource is removed.
</t>
    </r>
    <r>
      <rPr>
        <b/>
        <sz val="10"/>
        <rFont val="Arial"/>
        <family val="2"/>
      </rPr>
      <t xml:space="preserve">Transitional System Capability: </t>
    </r>
    <r>
      <rPr>
        <sz val="10"/>
        <rFont val="Arial"/>
        <family val="2"/>
      </rPr>
      <t xml:space="preserve">Identified locational transmission system injection capability that is available in the full summer generator deliverability test (single contingency and common mode outage) for the applicable BRA Delivery Year during the Transition Period beyond that required to support all PJM CIRs considered in the interim CIR study.  It is calculated for Transitional Resources that are eligible to participate in the BRA Delivery Year under study and is capped at the Transitional Resource MW Ceiling. It may vary for each BRA during the Transition Period.  It is subject to other known locational reliability restrictions such as stability and voltage.  The allocation of the Transitional System Capability prior to each BRA during the Transition Period will be based on a cluster approach using the distribution factors and the Transitional Resource MW Ceilings along with identified reliability constraints.
</t>
    </r>
  </si>
  <si>
    <r>
      <rPr>
        <sz val="10"/>
        <rFont val="Arial"/>
        <family val="2"/>
      </rPr>
      <t>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t>
    </r>
    <r>
      <rPr>
        <sz val="10"/>
        <color indexed="10"/>
        <rFont val="Arial"/>
        <family val="2"/>
      </rPr>
      <t xml:space="preserve">
T</t>
    </r>
    <r>
      <rPr>
        <sz val="10"/>
        <color indexed="10"/>
        <rFont val="Arial"/>
        <family val="2"/>
      </rPr>
      <t>his package supports a Transitional System Capability study prior to each BRA during the Transition Period for CIR uprate requests for all resource types.  Transitional Resources that submit a request for higher CIRs to PJM along with a request to be considered as a Transitional Resource within 30 days of stakeholder approval of this proposal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Transitional Resources will have their hourly output capped in the ELCC study and accreditation process at the resource’s Transitional System Capability, which will consider summer generator deliverability testing (single and common mode outages) and other reliability tests as needed to ensure the resources are deliverable for the Delivery Year under consideration.  The Transitional System Capability assigned to the resource will be the greater of the eligible CIRs for the resource for the applicable BRA Delivery Year or the Transitional Resource MW Ceiling.
Transitional Resource: Any resource that, as of the effective date of this proposal that is active in the PJM interconnection queue (“existing queue unit”) and submits a CIR uprate request into Cycle 1 along with a request to be considered as a Transitional Resource within 30 days of stakeholder approval of this proposal.  Only CIR uprate requests that do not involve a physical modification to the resource will be eligible for Transitional Resource designations.  The submittal of the CIR uprate request into Cycle 1 and any subsequent withdraw of the request from Cycle 1 will be done and treated in a manner that is consistent with the PJM manuals and PJM governing documents.  The resource will no longer be considered a Transitional Resource if it withdraws its CIR uprate request.
Transitional Resource MW Ceiling: For Variable Resources, up to the lower of the regional percentile output for the resource type that enables the full UCAP to be achieved or the requested CIRs.  For other resource types, up to the lower of their MFO or requested CIRs.
Transition Period: The period of time required to process a CIR uprate request for a Transitional Resource in the PJM Interconnection Queue such that the CIR uprate is eligible to participate in RPM.  During the Transition Period a Transitional Resource may receive Transitional System Capability up to the Transitional Resources’ MW Ceiling.  After the Transition Period or upon withdraw of the CIR uprate request from the PJM interconnection queue, the designation of Transitional Resource is removed.
Transitional System Capability: Identified locational transmission system injection capability that is available in the full summer generator deliverability test (single contingency and common mode outage) for the applicable BRA Delivery Year during the Transition Period beyond that required to support all PJM CIRs considered in the interim CIR study.  It is calculated for Transitional Resources that are eligible to participate in the BRA Delivery Year under study and is capped at the Transitional Resource MW Ceiling. It may vary for each BRA during the Transition Period.  It is subject to other known locational reliability restrictions such as stability and voltage.  The allocation of the Transitional System Capability prior to each BRA during the Transition Period will be based on a cluster approach using the distribution factors and the Transitional Resource MW Ceilings along with identified reliability constraints.</t>
    </r>
    <r>
      <rPr>
        <sz val="10"/>
        <color indexed="10"/>
        <rFont val="Arial"/>
        <family val="2"/>
      </rPr>
      <t xml:space="preserve">
</t>
    </r>
  </si>
  <si>
    <t>New wind and solar units can request higher CIRs.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</si>
  <si>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An estimate of curtailed MWh is “added back” to the output data in applicable hours.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</si>
  <si>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An estimate of curtailed MWh is “added back” to the output data in applicable hours.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</si>
  <si>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 xml:space="preserve">a. New generator deliverability test and higher CIRs for wind and solar ISA holders will be applied starting with 2023 RTEP and Transition Cycle 2 (AG2/AH1 queue)
b. Design Component 1 will begin with Cycle 1 (AH2 queue)
c. Design Component 2 will begin in 2023
d. Design Component 3 will begin with the 2025/26 BRA (estimated).
</t>
  </si>
  <si>
    <t>Package I</t>
  </si>
  <si>
    <t>Package K (11/29/2022)</t>
  </si>
  <si>
    <t>Same as Package I</t>
  </si>
  <si>
    <t xml:space="preserve">Effective with the June 2021 BRA for DY 25/26.
In additon, whether the stakeholders approve Package I or not, PJM, with PJM Board approval, will submit as soon as possible in a separate Section 205 filing with FERC to remove Energy Resource energy (energy above the CIRs) from the accreditation process.  This separate filing will revise/clarify RAA Section 9.1 establishing CIRs as an hourly upper limit for the UCAP accreditation (AUCAP) commencing with the June 2023 BRA for 25/26 Delivery Year
i.e., hourly energy output above CIRs will not be used in calculating the accredited UCAP for Variable Resources, the ELCC portfolio, or the ELCC Class Values.  </t>
  </si>
  <si>
    <r>
      <rPr>
        <sz val="10"/>
        <rFont val="Arial"/>
        <family val="2"/>
      </rPr>
      <t>Package E Alternative 4 (New 9/23/2022-</t>
    </r>
    <r>
      <rPr>
        <sz val="10"/>
        <color indexed="8"/>
        <rFont val="Arial"/>
        <family val="2"/>
      </rPr>
      <t xml:space="preserve">Revised 10/17/2022 </t>
    </r>
    <r>
      <rPr>
        <sz val="10"/>
        <color indexed="10"/>
        <rFont val="Arial"/>
        <family val="2"/>
      </rPr>
      <t>clarified Dec 6, 2022</t>
    </r>
    <r>
      <rPr>
        <sz val="10"/>
        <color indexed="8"/>
        <rFont val="Arial"/>
        <family val="2"/>
      </rPr>
      <t>)</t>
    </r>
    <r>
      <rPr>
        <sz val="10"/>
        <color indexed="10"/>
        <rFont val="Arial"/>
        <family val="2"/>
      </rPr>
      <t xml:space="preserve">
</t>
    </r>
    <r>
      <rPr>
        <sz val="10"/>
        <rFont val="Arial"/>
        <family val="2"/>
      </rPr>
      <t>PJM Former Package A Clarified (in red)
LS Power</t>
    </r>
  </si>
  <si>
    <r>
      <rPr>
        <sz val="10"/>
        <rFont val="Arial"/>
        <family val="2"/>
      </rPr>
      <t xml:space="preserve">Same as </t>
    </r>
    <r>
      <rPr>
        <sz val="10"/>
        <color indexed="10"/>
        <rFont val="Arial"/>
        <family val="2"/>
      </rPr>
      <t xml:space="preserve">PJM </t>
    </r>
    <r>
      <rPr>
        <sz val="10"/>
        <rFont val="Arial"/>
        <family val="2"/>
      </rPr>
      <t xml:space="preserve">Packages A </t>
    </r>
    <r>
      <rPr>
        <sz val="10"/>
        <color indexed="10"/>
        <rFont val="Arial"/>
        <family val="2"/>
      </rPr>
      <t>(PJM withdrew 11/8/2021)</t>
    </r>
    <r>
      <rPr>
        <sz val="10"/>
        <rFont val="Arial"/>
        <family val="2"/>
      </rPr>
      <t xml:space="preserve">, D </t>
    </r>
    <r>
      <rPr>
        <sz val="10"/>
        <color indexed="10"/>
        <rFont val="Arial"/>
        <family val="2"/>
      </rPr>
      <t>(PJM added 11/8/2021)</t>
    </r>
    <r>
      <rPr>
        <sz val="10"/>
        <rFont val="Arial"/>
        <family val="2"/>
      </rPr>
      <t xml:space="preserve">, </t>
    </r>
    <r>
      <rPr>
        <sz val="10"/>
        <color indexed="10"/>
        <rFont val="Arial"/>
        <family val="2"/>
      </rPr>
      <t xml:space="preserve">and I </t>
    </r>
    <r>
      <rPr>
        <sz val="10"/>
        <rFont val="Arial"/>
        <family val="2"/>
      </rPr>
      <t>where 1 MW  CIR = 1 MW summer, single contingency deliverability)..  Under no circumstance shall energy above the CIR limit be used for capacity accreditation (AUCAP)</t>
    </r>
    <r>
      <rPr>
        <sz val="10"/>
        <color indexed="10"/>
        <rFont val="Arial"/>
        <family val="2"/>
      </rPr>
      <t xml:space="preserve">
</t>
    </r>
    <r>
      <rPr>
        <sz val="10"/>
        <rFont val="Arial"/>
        <family val="2"/>
      </rPr>
      <t xml:space="preserve">Up to the expected 95th percentile hourly summer net output of the resource between hour ending 11AM and 10PM Eastern Prevailing Time (inclusive) where summer = June/July/Aug inclusive).  This means the IC can request up to the MFO for CIRs.  Interconnection Customer pays for all necessary transmission upgrades and subject to the retention policy Design Component 2 below.  </t>
    </r>
    <r>
      <rPr>
        <sz val="10"/>
        <color indexed="10"/>
        <rFont val="Arial"/>
        <family val="2"/>
      </rPr>
      <t xml:space="preserve">
</t>
    </r>
  </si>
  <si>
    <r>
      <rPr>
        <sz val="10"/>
        <rFont val="Arial"/>
        <family val="2"/>
      </rPr>
      <t xml:space="preserve">Same as </t>
    </r>
    <r>
      <rPr>
        <sz val="10"/>
        <color indexed="10"/>
        <rFont val="Arial"/>
        <family val="2"/>
      </rPr>
      <t xml:space="preserve">PJM </t>
    </r>
    <r>
      <rPr>
        <sz val="10"/>
        <rFont val="Arial"/>
        <family val="2"/>
      </rPr>
      <t xml:space="preserve">Packages A </t>
    </r>
    <r>
      <rPr>
        <sz val="10"/>
        <color indexed="10"/>
        <rFont val="Arial"/>
        <family val="2"/>
      </rPr>
      <t>(PJM withdrew 11/8/2021)</t>
    </r>
    <r>
      <rPr>
        <sz val="10"/>
        <rFont val="Arial"/>
        <family val="2"/>
      </rPr>
      <t xml:space="preserve">, D </t>
    </r>
    <r>
      <rPr>
        <sz val="10"/>
        <color indexed="10"/>
        <rFont val="Arial"/>
        <family val="2"/>
      </rPr>
      <t>(PJM added 11/8/2021)</t>
    </r>
    <r>
      <rPr>
        <sz val="10"/>
        <rFont val="Arial"/>
        <family val="2"/>
      </rPr>
      <t xml:space="preserve">, </t>
    </r>
    <r>
      <rPr>
        <sz val="10"/>
        <color indexed="10"/>
        <rFont val="Arial"/>
        <family val="2"/>
      </rPr>
      <t xml:space="preserve">and I
</t>
    </r>
    <r>
      <rPr>
        <sz val="10"/>
        <rFont val="Arial"/>
        <family val="2"/>
      </rPr>
      <t xml:space="preserve"> </t>
    </r>
    <r>
      <rPr>
        <sz val="10"/>
        <color indexed="10"/>
        <rFont val="Arial"/>
        <family val="2"/>
      </rPr>
      <t xml:space="preserve">
</t>
    </r>
    <r>
      <rPr>
        <sz val="10"/>
        <rFont val="Arial"/>
        <family val="2"/>
      </rPr>
      <t>Up to the maximum expected net summer capability not to exceed the sustained power output capability over X hours, where X is the duration of the class.  Interconnection Customer pays for all necessary transmission upgrades and subject to the Retention Policy below.</t>
    </r>
  </si>
  <si>
    <r>
      <rPr>
        <sz val="10"/>
        <rFont val="Arial"/>
        <family val="2"/>
      </rPr>
      <t xml:space="preserve">Same as PJM Packages A </t>
    </r>
    <r>
      <rPr>
        <sz val="10"/>
        <color indexed="10"/>
        <rFont val="Arial"/>
        <family val="2"/>
      </rPr>
      <t xml:space="preserve">(PJM withdrew 11/8/2021), </t>
    </r>
    <r>
      <rPr>
        <sz val="10"/>
        <rFont val="Arial"/>
        <family val="2"/>
      </rPr>
      <t xml:space="preserve">D </t>
    </r>
    <r>
      <rPr>
        <sz val="10"/>
        <color indexed="10"/>
        <rFont val="Arial"/>
        <family val="2"/>
      </rPr>
      <t>(PJM added 11/8/2021)</t>
    </r>
    <r>
      <rPr>
        <sz val="10"/>
        <rFont val="Arial"/>
        <family val="2"/>
      </rPr>
      <t xml:space="preserve">, </t>
    </r>
    <r>
      <rPr>
        <sz val="10"/>
        <color indexed="10"/>
        <rFont val="Arial"/>
        <family val="2"/>
      </rPr>
      <t>and</t>
    </r>
    <r>
      <rPr>
        <sz val="10"/>
        <rFont val="Arial"/>
        <family val="2"/>
      </rPr>
      <t xml:space="preserve"> </t>
    </r>
    <r>
      <rPr>
        <sz val="10"/>
        <color indexed="10"/>
        <rFont val="Arial"/>
        <family val="2"/>
      </rPr>
      <t>I</t>
    </r>
    <r>
      <rPr>
        <sz val="10"/>
        <color indexed="10"/>
        <rFont val="Arial"/>
        <family val="2"/>
      </rPr>
      <t xml:space="preserve">
</t>
    </r>
    <r>
      <rPr>
        <sz val="10"/>
        <rFont val="Arial"/>
        <family val="2"/>
      </rPr>
      <t>Sum of eligible CIR request for components, not to exceed MFO</t>
    </r>
  </si>
  <si>
    <r>
      <rPr>
        <sz val="10"/>
        <rFont val="Arial"/>
        <family val="2"/>
      </rPr>
      <t xml:space="preserve">Same as PJM Packages A </t>
    </r>
    <r>
      <rPr>
        <sz val="10"/>
        <color indexed="10"/>
        <rFont val="Arial"/>
        <family val="2"/>
      </rPr>
      <t>(PJM withdrew 11/8/2021),</t>
    </r>
    <r>
      <rPr>
        <sz val="10"/>
        <rFont val="Arial"/>
        <family val="2"/>
      </rPr>
      <t xml:space="preserve"> D </t>
    </r>
    <r>
      <rPr>
        <sz val="10"/>
        <color indexed="10"/>
        <rFont val="Arial"/>
        <family val="2"/>
      </rPr>
      <t>(PJM added 11/8/2021)</t>
    </r>
    <r>
      <rPr>
        <sz val="10"/>
        <rFont val="Arial"/>
        <family val="2"/>
      </rPr>
      <t xml:space="preserve">, </t>
    </r>
    <r>
      <rPr>
        <sz val="10"/>
        <color indexed="10"/>
        <rFont val="Arial"/>
        <family val="2"/>
      </rPr>
      <t>and I</t>
    </r>
    <r>
      <rPr>
        <sz val="10"/>
        <rFont val="Arial"/>
        <family val="2"/>
      </rPr>
      <t xml:space="preserve">
Up to maximum expected summer net corrected test value not to exceed ICAP</t>
    </r>
  </si>
  <si>
    <r>
      <rPr>
        <sz val="10"/>
        <rFont val="Arial"/>
        <family val="2"/>
      </rPr>
      <t xml:space="preserve">Same as </t>
    </r>
    <r>
      <rPr>
        <sz val="10"/>
        <color indexed="10"/>
        <rFont val="Arial"/>
        <family val="2"/>
      </rPr>
      <t xml:space="preserve">PJM </t>
    </r>
    <r>
      <rPr>
        <sz val="10"/>
        <rFont val="Arial"/>
        <family val="2"/>
      </rPr>
      <t xml:space="preserve">Packages A </t>
    </r>
    <r>
      <rPr>
        <sz val="10"/>
        <color indexed="10"/>
        <rFont val="Arial"/>
        <family val="2"/>
      </rPr>
      <t>PJM withdrew 11/8/2021)</t>
    </r>
    <r>
      <rPr>
        <sz val="10"/>
        <rFont val="Arial"/>
        <family val="2"/>
      </rPr>
      <t xml:space="preserve">, D </t>
    </r>
    <r>
      <rPr>
        <sz val="10"/>
        <color indexed="10"/>
        <rFont val="Arial"/>
        <family val="2"/>
      </rPr>
      <t>(PJM added 11/8/2021),</t>
    </r>
    <r>
      <rPr>
        <sz val="10"/>
        <rFont val="Arial"/>
        <family val="2"/>
      </rPr>
      <t xml:space="preserve"> </t>
    </r>
    <r>
      <rPr>
        <sz val="10"/>
        <color indexed="10"/>
        <rFont val="Arial"/>
        <family val="2"/>
      </rPr>
      <t>and I</t>
    </r>
    <r>
      <rPr>
        <sz val="10"/>
        <color indexed="10"/>
        <rFont val="Arial"/>
        <family val="2"/>
      </rPr>
      <t xml:space="preserve">
</t>
    </r>
    <r>
      <rPr>
        <sz val="10"/>
        <rFont val="Arial"/>
        <family val="2"/>
      </rPr>
      <t>Up to maximum expected summer net corrected test value not to exceed ICAP</t>
    </r>
  </si>
  <si>
    <r>
      <t xml:space="preserve">Same as Package D </t>
    </r>
    <r>
      <rPr>
        <sz val="10"/>
        <color indexed="10"/>
        <rFont val="Arial"/>
        <family val="2"/>
      </rPr>
      <t>(PJM added 11/8/2021)</t>
    </r>
    <r>
      <rPr>
        <sz val="10"/>
        <rFont val="Arial"/>
        <family val="2"/>
      </rPr>
      <t xml:space="preserve">
Maximum of last 3 summers' retention metric, where the retention metric is the 95th percentile hourly summer net output of the resource between hour ending 11AM and 10PM Eastern Prevailing Time (inclusive), and where summer = June/July/Aug (inclusive).</t>
    </r>
  </si>
  <si>
    <r>
      <t xml:space="preserve">Same as </t>
    </r>
    <r>
      <rPr>
        <sz val="10"/>
        <color indexed="10"/>
        <rFont val="Arial"/>
        <family val="2"/>
      </rPr>
      <t>PJM</t>
    </r>
    <r>
      <rPr>
        <sz val="10"/>
        <rFont val="Arial"/>
        <family val="2"/>
      </rPr>
      <t xml:space="preserve"> Packages A </t>
    </r>
    <r>
      <rPr>
        <sz val="10"/>
        <color indexed="10"/>
        <rFont val="Arial"/>
        <family val="2"/>
      </rPr>
      <t xml:space="preserve">(PJM withdrew 11/8/2021), </t>
    </r>
    <r>
      <rPr>
        <sz val="10"/>
        <rFont val="Arial"/>
        <family val="2"/>
      </rPr>
      <t xml:space="preserve">D </t>
    </r>
    <r>
      <rPr>
        <sz val="10"/>
        <color indexed="10"/>
        <rFont val="Arial"/>
        <family val="2"/>
      </rPr>
      <t>(PJM added 11/8/2021), and I</t>
    </r>
    <r>
      <rPr>
        <sz val="10"/>
        <rFont val="Arial"/>
        <family val="2"/>
      </rPr>
      <t xml:space="preserve">
Sum of CIR retention metrics for components</t>
    </r>
  </si>
  <si>
    <r>
      <t xml:space="preserve">Same as </t>
    </r>
    <r>
      <rPr>
        <sz val="10"/>
        <color indexed="10"/>
        <rFont val="Arial"/>
        <family val="2"/>
      </rPr>
      <t>PJM</t>
    </r>
    <r>
      <rPr>
        <sz val="10"/>
        <rFont val="Arial"/>
        <family val="2"/>
      </rPr>
      <t xml:space="preserve"> Packages A </t>
    </r>
    <r>
      <rPr>
        <sz val="10"/>
        <color indexed="10"/>
        <rFont val="Arial"/>
        <family val="2"/>
      </rPr>
      <t>(PJM withdrew 11/8/2021)</t>
    </r>
    <r>
      <rPr>
        <sz val="10"/>
        <rFont val="Arial"/>
        <family val="2"/>
      </rPr>
      <t xml:space="preserve">, D </t>
    </r>
    <r>
      <rPr>
        <sz val="10"/>
        <color indexed="10"/>
        <rFont val="Arial"/>
        <family val="2"/>
      </rPr>
      <t>(PJM added 11/8/2021)</t>
    </r>
    <r>
      <rPr>
        <sz val="10"/>
        <rFont val="Arial"/>
        <family val="2"/>
      </rPr>
      <t xml:space="preserve">, </t>
    </r>
    <r>
      <rPr>
        <sz val="10"/>
        <color indexed="10"/>
        <rFont val="Arial"/>
        <family val="2"/>
      </rPr>
      <t>and I</t>
    </r>
    <r>
      <rPr>
        <sz val="10"/>
        <rFont val="Arial"/>
        <family val="2"/>
      </rPr>
      <t xml:space="preserve">
Highest of last 3 summer net corrected test values</t>
    </r>
  </si>
  <si>
    <r>
      <t xml:space="preserve">Same as </t>
    </r>
    <r>
      <rPr>
        <sz val="10"/>
        <color indexed="10"/>
        <rFont val="Arial"/>
        <family val="2"/>
      </rPr>
      <t>PJM</t>
    </r>
    <r>
      <rPr>
        <sz val="10"/>
        <rFont val="Arial"/>
        <family val="2"/>
      </rPr>
      <t xml:space="preserve"> Packages A </t>
    </r>
    <r>
      <rPr>
        <sz val="10"/>
        <color indexed="10"/>
        <rFont val="Arial"/>
        <family val="2"/>
      </rPr>
      <t>(PJM withdrew 11/8/2021)</t>
    </r>
    <r>
      <rPr>
        <sz val="10"/>
        <rFont val="Arial"/>
        <family val="2"/>
      </rPr>
      <t xml:space="preserve">, D </t>
    </r>
    <r>
      <rPr>
        <sz val="10"/>
        <color indexed="10"/>
        <rFont val="Arial"/>
        <family val="2"/>
      </rPr>
      <t>(PJM added 11/8/2021)</t>
    </r>
    <r>
      <rPr>
        <sz val="10"/>
        <rFont val="Arial"/>
        <family val="2"/>
      </rPr>
      <t>,</t>
    </r>
    <r>
      <rPr>
        <sz val="10"/>
        <color indexed="10"/>
        <rFont val="Arial"/>
        <family val="2"/>
      </rPr>
      <t xml:space="preserve"> and I</t>
    </r>
    <r>
      <rPr>
        <sz val="10"/>
        <rFont val="Arial"/>
        <family val="2"/>
      </rPr>
      <t xml:space="preserve">
Highest of last 3 summer net corrected test values</t>
    </r>
  </si>
  <si>
    <r>
      <t xml:space="preserve">Same as </t>
    </r>
    <r>
      <rPr>
        <sz val="10"/>
        <color indexed="10"/>
        <rFont val="Arial"/>
        <family val="2"/>
      </rPr>
      <t xml:space="preserve">PJM </t>
    </r>
    <r>
      <rPr>
        <sz val="10"/>
        <rFont val="Arial"/>
        <family val="2"/>
      </rPr>
      <t xml:space="preserve">Packages D </t>
    </r>
    <r>
      <rPr>
        <sz val="10"/>
        <color indexed="10"/>
        <rFont val="Arial"/>
        <family val="2"/>
      </rPr>
      <t>(PJM added 11/8/2021) and I</t>
    </r>
    <r>
      <rPr>
        <sz val="10"/>
        <rFont val="Arial"/>
        <family val="2"/>
      </rPr>
      <t xml:space="preserve">
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An estimate of curtailed MWh is “added back” to the output data in applicable hours.</t>
    </r>
  </si>
  <si>
    <r>
      <t xml:space="preserve">Same as </t>
    </r>
    <r>
      <rPr>
        <sz val="10"/>
        <color indexed="10"/>
        <rFont val="Arial"/>
        <family val="2"/>
      </rPr>
      <t xml:space="preserve">PJM </t>
    </r>
    <r>
      <rPr>
        <sz val="10"/>
        <rFont val="Arial"/>
        <family val="2"/>
      </rPr>
      <t xml:space="preserve">Packages A </t>
    </r>
    <r>
      <rPr>
        <sz val="10"/>
        <color indexed="10"/>
        <rFont val="Arial"/>
        <family val="2"/>
      </rPr>
      <t>(PJM withdrew 11/8/2021)</t>
    </r>
    <r>
      <rPr>
        <sz val="10"/>
        <rFont val="Arial"/>
        <family val="2"/>
      </rPr>
      <t xml:space="preserve">, D </t>
    </r>
    <r>
      <rPr>
        <sz val="10"/>
        <color indexed="10"/>
        <rFont val="Arial"/>
        <family val="2"/>
      </rPr>
      <t>(PJM added 11/8/2021), and I</t>
    </r>
    <r>
      <rPr>
        <sz val="10"/>
        <rFont val="Arial"/>
        <family val="2"/>
      </rPr>
      <t xml:space="preserve">
CIRs cap Effective Nameplate Capacity ("ENC"). Recall that under status quo for ELCC, Accredited UCAP for Limited Duration Resources = ENC*ClassRating*(1-EFORd).</t>
    </r>
  </si>
  <si>
    <r>
      <t xml:space="preserve">Same as </t>
    </r>
    <r>
      <rPr>
        <sz val="10"/>
        <color indexed="10"/>
        <rFont val="Arial"/>
        <family val="2"/>
      </rPr>
      <t xml:space="preserve">PJM </t>
    </r>
    <r>
      <rPr>
        <sz val="10"/>
        <rFont val="Arial"/>
        <family val="2"/>
      </rPr>
      <t xml:space="preserve">Packages D </t>
    </r>
    <r>
      <rPr>
        <sz val="10"/>
        <color indexed="10"/>
        <rFont val="Arial"/>
        <family val="2"/>
      </rPr>
      <t>(PJM added 11/8/2021), and I</t>
    </r>
    <r>
      <rPr>
        <sz val="10"/>
        <rFont val="Arial"/>
        <family val="2"/>
      </rPr>
      <t xml:space="preserve">
1. ELCC model:cap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An estimate of curtailed MWh is “added back” to the output data in applicable hours.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r>
  </si>
  <si>
    <r>
      <t xml:space="preserve">Same as </t>
    </r>
    <r>
      <rPr>
        <sz val="10"/>
        <color indexed="10"/>
        <rFont val="Arial"/>
        <family val="2"/>
      </rPr>
      <t>PJM</t>
    </r>
    <r>
      <rPr>
        <sz val="10"/>
        <rFont val="Arial"/>
        <family val="2"/>
      </rPr>
      <t xml:space="preserve"> Packages A </t>
    </r>
    <r>
      <rPr>
        <sz val="10"/>
        <color indexed="10"/>
        <rFont val="Arial"/>
        <family val="2"/>
      </rPr>
      <t>(PJM withdrew 11/8/2021)</t>
    </r>
    <r>
      <rPr>
        <sz val="10"/>
        <rFont val="Arial"/>
        <family val="2"/>
      </rPr>
      <t xml:space="preserve">, D </t>
    </r>
    <r>
      <rPr>
        <sz val="10"/>
        <color indexed="10"/>
        <rFont val="Arial"/>
        <family val="2"/>
      </rPr>
      <t>(PJM added 11/8/2021), and I</t>
    </r>
    <r>
      <rPr>
        <sz val="10"/>
        <rFont val="Arial"/>
        <family val="2"/>
      </rPr>
      <t xml:space="preserve">
CIRs cap MaxMW parameter.</t>
    </r>
  </si>
  <si>
    <r>
      <t xml:space="preserve">Same as </t>
    </r>
    <r>
      <rPr>
        <sz val="10"/>
        <color indexed="10"/>
        <rFont val="Arial"/>
        <family val="2"/>
      </rPr>
      <t>PJM</t>
    </r>
    <r>
      <rPr>
        <sz val="10"/>
        <rFont val="Arial"/>
        <family val="2"/>
      </rPr>
      <t xml:space="preserve"> Packages A </t>
    </r>
    <r>
      <rPr>
        <sz val="10"/>
        <color indexed="10"/>
        <rFont val="Arial"/>
        <family val="2"/>
      </rPr>
      <t>(PJM withdrew 11/8/2021)</t>
    </r>
    <r>
      <rPr>
        <sz val="10"/>
        <rFont val="Arial"/>
        <family val="2"/>
      </rPr>
      <t xml:space="preserve">, D </t>
    </r>
    <r>
      <rPr>
        <sz val="10"/>
        <color indexed="10"/>
        <rFont val="Arial"/>
        <family val="2"/>
      </rPr>
      <t>(PJM added 11/8/2021), and I</t>
    </r>
    <r>
      <rPr>
        <sz val="10"/>
        <rFont val="Arial"/>
        <family val="2"/>
      </rPr>
      <t xml:space="preserve">
ICAP cannot exceed CIRs</t>
    </r>
  </si>
  <si>
    <r>
      <rPr>
        <sz val="10"/>
        <color indexed="10"/>
        <rFont val="Arial"/>
        <family val="2"/>
      </rPr>
      <t xml:space="preserve">Implementation effective no later than the June 2023 BRA for DY 25/26 </t>
    </r>
    <r>
      <rPr>
        <sz val="10"/>
        <rFont val="Arial"/>
        <family val="2"/>
      </rPr>
      <t xml:space="preserve">
</t>
    </r>
  </si>
  <si>
    <r>
      <t xml:space="preserve">
Same as </t>
    </r>
    <r>
      <rPr>
        <sz val="10"/>
        <color indexed="10"/>
        <rFont val="Arial"/>
        <family val="2"/>
      </rPr>
      <t xml:space="preserve">PJM </t>
    </r>
    <r>
      <rPr>
        <sz val="10"/>
        <rFont val="Arial"/>
        <family val="2"/>
      </rPr>
      <t xml:space="preserve">Package A </t>
    </r>
    <r>
      <rPr>
        <sz val="10"/>
        <color indexed="10"/>
        <rFont val="Arial"/>
        <family val="2"/>
      </rPr>
      <t>(PJM withfrew 11/8/2021)</t>
    </r>
    <r>
      <rPr>
        <sz val="10"/>
        <rFont val="Arial"/>
        <family val="2"/>
      </rPr>
      <t xml:space="preserve">
Additional CIRs can be requested through the PJM Queue Process immediately upon necessary approvals/endorsements (including FERC if applicable) of the the solution developed in this stakeholder process.
Clarification to PJM Package A -
For clarity, "Existing Units" are defined as Variable Resources with executed ISAs.
CIRs will be established as an upper limit for the UCAP accreditation (AUCAP) for the </t>
    </r>
    <r>
      <rPr>
        <sz val="10"/>
        <color indexed="10"/>
        <rFont val="Arial"/>
        <family val="2"/>
      </rPr>
      <t>25/26</t>
    </r>
    <r>
      <rPr>
        <sz val="10"/>
        <rFont val="Arial"/>
        <family val="2"/>
      </rPr>
      <t xml:space="preserve"> Delivery Year.  Upon stakeholder approveal of Pakage A, PJM will adjust the accredited UCAP for Existing Units reflect the accreditation limited to the CIRs granted in the ISAs without using any Energy above the CIRs and without using any available headroom in the transmission system.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</si>
</sst>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name val="Arial"/>
      <family val="2"/>
    </font>
    <font>
      <sz val="10"/>
      <name val="Cambria"/>
      <family val="1"/>
    </font>
    <font>
      <b/>
      <sz val="10"/>
      <name val="Arial monospaced for SAP"/>
      <family val="3"/>
    </font>
    <font>
      <sz val="8"/>
      <name val="Arial"/>
      <family val="2"/>
    </font>
    <font>
      <b/>
      <sz val="10"/>
      <name val="Arial Narrow"/>
      <family val="2"/>
    </font>
    <font>
      <sz val="10"/>
      <name val="Arial Narrow"/>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b/>
      <sz val="10"/>
      <color rgb="FFFF0000"/>
      <name val="Arial"/>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
      <patternFill patternType="solid">
        <fgColor theme="4"/>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style="thick">
        <color theme="0"/>
      </bottom>
    </border>
    <border>
      <left>
        <color indexed="63"/>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7">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4" borderId="2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0"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2" fillId="34" borderId="23" xfId="0" applyFont="1" applyFill="1" applyBorder="1" applyAlignment="1">
      <alignment vertical="center" wrapText="1"/>
    </xf>
    <xf numFmtId="0" fontId="19" fillId="35" borderId="0" xfId="0" applyFont="1" applyFill="1" applyAlignment="1">
      <alignment vertical="center"/>
    </xf>
    <xf numFmtId="0" fontId="2" fillId="35" borderId="0" xfId="0" applyFont="1" applyFill="1" applyAlignment="1">
      <alignment vertical="center"/>
    </xf>
    <xf numFmtId="0" fontId="21" fillId="35" borderId="0" xfId="0" applyFont="1" applyFill="1" applyAlignment="1">
      <alignment horizontal="center" vertical="center"/>
    </xf>
    <xf numFmtId="0" fontId="20" fillId="35" borderId="0" xfId="0" applyFont="1" applyFill="1" applyAlignment="1">
      <alignment vertical="center"/>
    </xf>
    <xf numFmtId="0" fontId="2" fillId="35" borderId="0" xfId="0" applyFont="1" applyFill="1" applyAlignment="1">
      <alignment vertical="top"/>
    </xf>
    <xf numFmtId="0" fontId="22" fillId="0" borderId="0" xfId="0" applyFont="1" applyAlignment="1">
      <alignment vertical="center" wrapText="1"/>
    </xf>
    <xf numFmtId="0" fontId="20" fillId="0" borderId="0" xfId="0" applyFont="1" applyAlignment="1">
      <alignment vertical="center" wrapText="1"/>
    </xf>
    <xf numFmtId="0" fontId="19" fillId="36" borderId="24" xfId="0" applyFont="1" applyFill="1" applyBorder="1" applyAlignment="1">
      <alignment vertical="center" wrapText="1"/>
    </xf>
    <xf numFmtId="0" fontId="18" fillId="0" borderId="0" xfId="0" applyFont="1" applyFill="1" applyAlignment="1">
      <alignment vertical="center" wrapText="1"/>
    </xf>
    <xf numFmtId="0" fontId="18" fillId="2" borderId="0" xfId="0" applyFont="1" applyFill="1" applyAlignment="1">
      <alignment vertical="center" wrapText="1"/>
    </xf>
    <xf numFmtId="0" fontId="2" fillId="0" borderId="0" xfId="0" applyFont="1" applyAlignment="1">
      <alignment vertical="top"/>
    </xf>
    <xf numFmtId="0" fontId="23" fillId="0" borderId="0" xfId="0" applyFont="1" applyAlignment="1">
      <alignment vertical="center"/>
    </xf>
    <xf numFmtId="0" fontId="24" fillId="0" borderId="0" xfId="0" applyFont="1" applyAlignment="1">
      <alignment vertical="center"/>
    </xf>
    <xf numFmtId="0" fontId="2" fillId="2" borderId="25"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quotePrefix="1">
      <alignment vertical="center" wrapText="1"/>
    </xf>
    <xf numFmtId="0" fontId="2" fillId="2" borderId="22" xfId="0" applyFont="1" applyFill="1" applyBorder="1" applyAlignment="1">
      <alignment vertical="center" wrapText="1"/>
    </xf>
    <xf numFmtId="0" fontId="20" fillId="0" borderId="0" xfId="0" applyFont="1" applyAlignment="1">
      <alignment vertical="center"/>
    </xf>
    <xf numFmtId="0" fontId="2" fillId="37" borderId="0" xfId="0" applyFont="1" applyFill="1" applyAlignment="1">
      <alignment vertical="top"/>
    </xf>
    <xf numFmtId="0" fontId="19" fillId="38" borderId="24" xfId="0" applyFont="1" applyFill="1" applyBorder="1" applyAlignment="1">
      <alignment vertical="center" wrapText="1"/>
    </xf>
    <xf numFmtId="0" fontId="2" fillId="39" borderId="23" xfId="0" applyFont="1" applyFill="1" applyBorder="1" applyAlignment="1">
      <alignment vertical="center" wrapText="1"/>
    </xf>
    <xf numFmtId="0" fontId="55" fillId="2" borderId="0" xfId="0" applyFont="1" applyFill="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3" fillId="2" borderId="14" xfId="0" applyFont="1" applyFill="1" applyBorder="1" applyAlignment="1">
      <alignment horizontal="center" vertical="center"/>
    </xf>
    <xf numFmtId="0" fontId="0" fillId="33" borderId="29" xfId="0" applyFont="1" applyFill="1" applyBorder="1" applyAlignment="1">
      <alignment horizontal="center" vertical="center"/>
    </xf>
    <xf numFmtId="0" fontId="10" fillId="0" borderId="0" xfId="0" applyFont="1" applyFill="1" applyAlignment="1">
      <alignment horizontal="center" vertical="top"/>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0" xfId="0" applyAlignment="1">
      <alignment/>
    </xf>
    <xf numFmtId="0" fontId="57" fillId="36" borderId="24" xfId="0" applyFont="1" applyFill="1" applyBorder="1" applyAlignment="1">
      <alignment vertical="center" wrapText="1"/>
    </xf>
    <xf numFmtId="0" fontId="55" fillId="35" borderId="0" xfId="0" applyFont="1" applyFill="1" applyAlignment="1">
      <alignment vertical="top"/>
    </xf>
    <xf numFmtId="0" fontId="0" fillId="0" borderId="0" xfId="0" applyAlignment="1">
      <alignment/>
    </xf>
    <xf numFmtId="0" fontId="55" fillId="0" borderId="0" xfId="0" applyFont="1" applyAlignment="1">
      <alignment vertical="top"/>
    </xf>
    <xf numFmtId="0" fontId="2" fillId="35" borderId="0" xfId="0" applyFont="1" applyFill="1" applyAlignment="1">
      <alignment vertical="center"/>
    </xf>
    <xf numFmtId="0" fontId="2" fillId="2" borderId="33" xfId="0" applyFont="1" applyFill="1" applyBorder="1" applyAlignment="1">
      <alignment vertical="center" wrapText="1"/>
    </xf>
    <xf numFmtId="0" fontId="2" fillId="2" borderId="33" xfId="0" applyFont="1" applyFill="1" applyBorder="1" applyAlignment="1" quotePrefix="1">
      <alignment vertical="center" wrapText="1"/>
    </xf>
    <xf numFmtId="0" fontId="2" fillId="34" borderId="33" xfId="0" applyFont="1" applyFill="1" applyBorder="1" applyAlignment="1">
      <alignment horizontal="left" vertical="center" wrapText="1"/>
    </xf>
    <xf numFmtId="0" fontId="55" fillId="0" borderId="33" xfId="0" applyFont="1" applyBorder="1" applyAlignment="1">
      <alignment vertical="center" wrapText="1"/>
    </xf>
    <xf numFmtId="0" fontId="55" fillId="2" borderId="33" xfId="0" applyFont="1" applyFill="1" applyBorder="1" applyAlignment="1">
      <alignment vertical="center" wrapText="1"/>
    </xf>
    <xf numFmtId="0" fontId="2" fillId="2" borderId="33" xfId="0" applyFont="1" applyFill="1" applyBorder="1" applyAlignment="1">
      <alignment vertical="top" wrapText="1"/>
    </xf>
    <xf numFmtId="0" fontId="55" fillId="34" borderId="23"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P21" comment="" totalsRowShown="0">
  <tableColumns count="16">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7" name="Package E Alternative 4 (New 9/23/2022-Revised 10/17/2022 clarified Dec 6, 2022)_x000A_PJM Former Package A Clarified (in red)_x000A_LS Power"/>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30" t="str">
        <f>Setup!A2</f>
        <v>PC Special Session - Capacity Interconnection Rights for ELCC Resources</v>
      </c>
      <c r="B1" s="130"/>
      <c r="C1" s="134"/>
      <c r="D1" s="134"/>
      <c r="E1" s="134"/>
      <c r="F1" s="134"/>
      <c r="G1" s="134"/>
      <c r="H1" s="134"/>
      <c r="I1" s="134"/>
      <c r="J1" s="134"/>
    </row>
    <row r="2" spans="1:10" ht="18">
      <c r="A2" s="121" t="str">
        <f>Setup!A5</f>
        <v>CIRs for ELCC Resources</v>
      </c>
      <c r="B2" s="121"/>
      <c r="C2" s="134"/>
      <c r="D2" s="134"/>
      <c r="E2" s="134"/>
      <c r="F2" s="134"/>
      <c r="G2" s="134"/>
      <c r="H2" s="134"/>
      <c r="I2" s="134"/>
      <c r="J2" s="134"/>
    </row>
    <row r="3" spans="1:10" ht="18">
      <c r="A3" s="122" t="s">
        <v>32</v>
      </c>
      <c r="B3" s="122"/>
      <c r="C3" s="122"/>
      <c r="D3" s="122"/>
      <c r="E3" s="122"/>
      <c r="F3" s="122"/>
      <c r="G3" s="122"/>
      <c r="H3" s="122"/>
      <c r="I3" s="122"/>
      <c r="J3" s="122"/>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6.25">
      <c r="A8" s="34">
        <v>2</v>
      </c>
      <c r="B8" s="35">
        <v>44364</v>
      </c>
      <c r="C8" s="42" t="s">
        <v>133</v>
      </c>
    </row>
    <row r="9" spans="1:3" ht="26.25">
      <c r="A9" s="34">
        <v>3</v>
      </c>
      <c r="B9" s="35">
        <v>44396</v>
      </c>
      <c r="C9" s="42" t="s">
        <v>138</v>
      </c>
    </row>
    <row r="10" spans="1:3" ht="26.25">
      <c r="A10" s="34">
        <v>4</v>
      </c>
      <c r="B10" s="35">
        <v>44418</v>
      </c>
      <c r="C10" s="42" t="s">
        <v>157</v>
      </c>
    </row>
    <row r="11" spans="1:3" ht="26.2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120" t="str">
        <f>Setup!A2</f>
        <v>PC Special Session - Capacity Interconnection Rights for ELCC Resources</v>
      </c>
      <c r="B1" s="120"/>
    </row>
    <row r="2" spans="1:2" ht="18">
      <c r="A2" s="121" t="str">
        <f>Setup!A5</f>
        <v>CIRs for ELCC Resources</v>
      </c>
      <c r="B2" s="121"/>
    </row>
    <row r="3" spans="1:2" ht="18">
      <c r="A3" s="122" t="s">
        <v>20</v>
      </c>
      <c r="B3" s="122"/>
    </row>
    <row r="4" ht="12.75">
      <c r="B4" s="8" t="s">
        <v>46</v>
      </c>
    </row>
    <row r="5" ht="12.75">
      <c r="A5" s="37"/>
    </row>
    <row r="6" spans="1:2" ht="26.2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6.2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6.2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120" t="str">
        <f>Setup!A2</f>
        <v>PC Special Session - Capacity Interconnection Rights for ELCC Resources</v>
      </c>
      <c r="B1" s="120"/>
    </row>
    <row r="2" spans="1:2" ht="18">
      <c r="A2" s="121" t="str">
        <f>Setup!A5</f>
        <v>CIRs for ELCC Resources</v>
      </c>
      <c r="B2" s="121"/>
    </row>
    <row r="3" spans="1:2" ht="18">
      <c r="A3" s="123" t="s">
        <v>94</v>
      </c>
      <c r="B3" s="122"/>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6.25">
      <c r="A10" s="38">
        <v>5</v>
      </c>
      <c r="B10" s="44" t="s">
        <v>134</v>
      </c>
    </row>
    <row r="11" spans="1:2" ht="26.25">
      <c r="A11" s="38">
        <v>6</v>
      </c>
      <c r="B11" s="44" t="s">
        <v>135</v>
      </c>
    </row>
    <row r="12" spans="1:2" ht="26.2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8.5">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2" t="s">
        <v>83</v>
      </c>
      <c r="D3" s="82" t="s">
        <v>67</v>
      </c>
      <c r="E3" s="58"/>
      <c r="F3" s="56" t="s">
        <v>116</v>
      </c>
      <c r="G3" s="57" t="s">
        <v>140</v>
      </c>
      <c r="H3" s="56" t="s">
        <v>151</v>
      </c>
      <c r="I3" s="57"/>
      <c r="J3" s="57"/>
      <c r="K3" s="57"/>
      <c r="L3" s="58"/>
      <c r="M3" s="58"/>
      <c r="N3" s="58"/>
      <c r="O3" s="58"/>
      <c r="P3" s="58"/>
      <c r="Q3" s="58"/>
      <c r="R3" s="58"/>
      <c r="S3" s="58"/>
      <c r="T3" s="58"/>
      <c r="U3" s="58"/>
      <c r="V3" s="58"/>
    </row>
    <row r="4" spans="1:22" ht="39">
      <c r="A4" s="55">
        <v>1</v>
      </c>
      <c r="B4" s="55" t="s">
        <v>115</v>
      </c>
      <c r="C4" s="82" t="s">
        <v>89</v>
      </c>
      <c r="D4" s="82"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2" t="s">
        <v>85</v>
      </c>
      <c r="D5" s="82" t="s">
        <v>66</v>
      </c>
      <c r="E5" s="58"/>
      <c r="F5" s="56" t="s">
        <v>117</v>
      </c>
      <c r="G5" s="56" t="s">
        <v>142</v>
      </c>
      <c r="H5" s="56" t="s">
        <v>151</v>
      </c>
      <c r="I5" s="57"/>
      <c r="J5" s="57"/>
      <c r="K5" s="57"/>
      <c r="L5" s="58"/>
      <c r="M5" s="58"/>
      <c r="N5" s="58"/>
      <c r="O5" s="58"/>
      <c r="P5" s="58"/>
      <c r="Q5" s="58"/>
      <c r="R5" s="58"/>
      <c r="S5" s="58"/>
      <c r="T5" s="58"/>
      <c r="U5" s="58"/>
      <c r="V5" s="58"/>
    </row>
    <row r="6" spans="1:22" ht="26.25">
      <c r="A6" s="55">
        <v>1</v>
      </c>
      <c r="B6" s="55" t="s">
        <v>115</v>
      </c>
      <c r="C6" s="82" t="s">
        <v>86</v>
      </c>
      <c r="D6" s="82" t="s">
        <v>92</v>
      </c>
      <c r="E6" s="58"/>
      <c r="F6" s="56" t="s">
        <v>139</v>
      </c>
      <c r="G6" s="56" t="s">
        <v>151</v>
      </c>
      <c r="H6" s="58"/>
      <c r="I6" s="57"/>
      <c r="J6" s="57"/>
      <c r="K6" s="57"/>
      <c r="L6" s="58"/>
      <c r="M6" s="58"/>
      <c r="N6" s="58"/>
      <c r="O6" s="58"/>
      <c r="P6" s="58"/>
      <c r="Q6" s="58"/>
      <c r="R6" s="58"/>
      <c r="S6" s="58"/>
      <c r="T6" s="58"/>
      <c r="U6" s="58"/>
      <c r="V6" s="58"/>
    </row>
    <row r="7" spans="1:22" ht="26.25">
      <c r="A7" s="55">
        <v>1</v>
      </c>
      <c r="B7" s="55" t="s">
        <v>115</v>
      </c>
      <c r="C7" s="82" t="s">
        <v>87</v>
      </c>
      <c r="D7" s="82"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2" t="s">
        <v>84</v>
      </c>
      <c r="D8" s="82" t="s">
        <v>67</v>
      </c>
      <c r="E8" s="58"/>
      <c r="F8" s="56" t="s">
        <v>78</v>
      </c>
      <c r="G8" s="56" t="s">
        <v>143</v>
      </c>
      <c r="H8" s="57" t="s">
        <v>168</v>
      </c>
      <c r="I8" s="57"/>
      <c r="J8" s="57"/>
      <c r="K8" s="57"/>
      <c r="L8" s="58"/>
      <c r="M8" s="58"/>
      <c r="N8" s="58"/>
      <c r="O8" s="58"/>
      <c r="P8" s="58"/>
      <c r="Q8" s="58"/>
      <c r="R8" s="58"/>
      <c r="S8" s="58"/>
      <c r="T8" s="58"/>
      <c r="U8" s="58"/>
      <c r="V8" s="58"/>
    </row>
    <row r="9" spans="1:22" ht="92.25">
      <c r="A9" s="55">
        <v>2</v>
      </c>
      <c r="B9" s="55" t="s">
        <v>118</v>
      </c>
      <c r="C9" s="82" t="s">
        <v>89</v>
      </c>
      <c r="D9" s="82" t="s">
        <v>65</v>
      </c>
      <c r="E9" s="58"/>
      <c r="F9" s="56" t="s">
        <v>79</v>
      </c>
      <c r="G9" s="56" t="s">
        <v>144</v>
      </c>
      <c r="H9" s="57" t="s">
        <v>168</v>
      </c>
      <c r="I9" s="57" t="s">
        <v>161</v>
      </c>
      <c r="J9" s="57"/>
      <c r="K9" s="57"/>
      <c r="L9" s="58"/>
      <c r="M9" s="58"/>
      <c r="N9" s="58"/>
      <c r="O9" s="58"/>
      <c r="P9" s="58"/>
      <c r="Q9" s="58"/>
      <c r="R9" s="58"/>
      <c r="S9" s="58"/>
      <c r="T9" s="58"/>
      <c r="U9" s="58"/>
      <c r="V9" s="58"/>
    </row>
    <row r="10" spans="1:22" ht="92.25">
      <c r="A10" s="55">
        <v>2</v>
      </c>
      <c r="B10" s="55" t="s">
        <v>118</v>
      </c>
      <c r="C10" s="82" t="s">
        <v>90</v>
      </c>
      <c r="D10" s="82" t="s">
        <v>66</v>
      </c>
      <c r="E10" s="58"/>
      <c r="F10" s="56" t="s">
        <v>117</v>
      </c>
      <c r="G10" s="56" t="s">
        <v>145</v>
      </c>
      <c r="H10" s="57" t="s">
        <v>168</v>
      </c>
      <c r="I10" s="57" t="s">
        <v>161</v>
      </c>
      <c r="J10" s="57"/>
      <c r="K10" s="57"/>
      <c r="L10" s="58"/>
      <c r="M10" s="58"/>
      <c r="N10" s="58"/>
      <c r="O10" s="58"/>
      <c r="P10" s="58"/>
      <c r="Q10" s="58"/>
      <c r="R10" s="58"/>
      <c r="S10" s="58"/>
      <c r="T10" s="58"/>
      <c r="U10" s="58"/>
      <c r="V10" s="58"/>
    </row>
    <row r="11" spans="1:22" ht="92.25">
      <c r="A11" s="55">
        <v>2</v>
      </c>
      <c r="B11" s="55" t="s">
        <v>118</v>
      </c>
      <c r="C11" s="82" t="s">
        <v>91</v>
      </c>
      <c r="D11" s="82" t="s">
        <v>92</v>
      </c>
      <c r="E11" s="58"/>
      <c r="F11" s="56" t="s">
        <v>80</v>
      </c>
      <c r="G11" s="56" t="s">
        <v>143</v>
      </c>
      <c r="H11" s="57" t="s">
        <v>168</v>
      </c>
      <c r="I11" s="57"/>
      <c r="J11" s="57"/>
      <c r="K11" s="57"/>
      <c r="L11" s="58"/>
      <c r="M11" s="58"/>
      <c r="N11" s="58"/>
      <c r="O11" s="58"/>
      <c r="P11" s="58"/>
      <c r="Q11" s="58"/>
      <c r="R11" s="58"/>
      <c r="S11" s="58"/>
      <c r="T11" s="58"/>
      <c r="U11" s="58"/>
      <c r="V11" s="58"/>
    </row>
    <row r="12" spans="1:22" ht="92.25">
      <c r="A12" s="55">
        <v>2</v>
      </c>
      <c r="B12" s="55" t="s">
        <v>118</v>
      </c>
      <c r="C12" s="82" t="s">
        <v>119</v>
      </c>
      <c r="D12" s="82" t="s">
        <v>72</v>
      </c>
      <c r="E12" s="58"/>
      <c r="F12" s="56" t="s">
        <v>124</v>
      </c>
      <c r="G12" s="56" t="s">
        <v>143</v>
      </c>
      <c r="H12" s="57" t="s">
        <v>168</v>
      </c>
      <c r="I12" s="57"/>
      <c r="J12" s="57"/>
      <c r="K12" s="57"/>
      <c r="L12" s="58"/>
      <c r="M12" s="58"/>
      <c r="N12" s="58"/>
      <c r="O12" s="58"/>
      <c r="P12" s="58"/>
      <c r="Q12" s="58"/>
      <c r="R12" s="58"/>
      <c r="S12" s="58"/>
      <c r="T12" s="58"/>
      <c r="U12" s="58"/>
      <c r="V12" s="58"/>
    </row>
    <row r="13" spans="1:22" ht="78.75">
      <c r="A13" s="55">
        <v>3</v>
      </c>
      <c r="B13" s="55" t="s">
        <v>82</v>
      </c>
      <c r="C13" s="82" t="s">
        <v>111</v>
      </c>
      <c r="D13" s="82"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32">
      <c r="A14" s="55">
        <v>3</v>
      </c>
      <c r="B14" s="55" t="s">
        <v>82</v>
      </c>
      <c r="C14" s="82" t="s">
        <v>112</v>
      </c>
      <c r="D14" s="82"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84.5">
      <c r="A15" s="55">
        <v>3</v>
      </c>
      <c r="B15" s="55" t="s">
        <v>82</v>
      </c>
      <c r="C15" s="82" t="s">
        <v>113</v>
      </c>
      <c r="D15" s="82"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6">
      <c r="A16" s="55">
        <v>3</v>
      </c>
      <c r="B16" s="55" t="s">
        <v>82</v>
      </c>
      <c r="C16" s="82" t="s">
        <v>114</v>
      </c>
      <c r="D16" s="82"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6">
      <c r="A17" s="55">
        <v>3</v>
      </c>
      <c r="B17" s="55" t="s">
        <v>82</v>
      </c>
      <c r="C17" s="82" t="s">
        <v>122</v>
      </c>
      <c r="D17" s="82" t="s">
        <v>72</v>
      </c>
      <c r="E17" s="56"/>
      <c r="F17" s="56" t="s">
        <v>81</v>
      </c>
      <c r="G17" s="56" t="s">
        <v>152</v>
      </c>
      <c r="H17" s="81" t="s">
        <v>158</v>
      </c>
      <c r="I17" s="57"/>
      <c r="J17" s="57"/>
      <c r="K17" s="57"/>
      <c r="L17" s="58"/>
      <c r="M17" s="58"/>
      <c r="N17" s="58"/>
      <c r="O17" s="58"/>
      <c r="P17" s="58"/>
      <c r="Q17" s="58"/>
      <c r="R17" s="58"/>
      <c r="S17" s="58"/>
      <c r="T17" s="58"/>
      <c r="U17" s="58"/>
      <c r="V17" s="58"/>
    </row>
    <row r="18" spans="1:22" ht="26.25">
      <c r="A18" s="55">
        <v>4</v>
      </c>
      <c r="B18" s="61" t="s">
        <v>76</v>
      </c>
      <c r="C18" s="83"/>
      <c r="D18" s="83"/>
      <c r="E18" s="58"/>
      <c r="F18" s="56" t="s">
        <v>77</v>
      </c>
      <c r="G18" s="57" t="s">
        <v>128</v>
      </c>
      <c r="H18" s="57" t="s">
        <v>173</v>
      </c>
      <c r="I18" s="57"/>
      <c r="J18" s="57"/>
      <c r="K18" s="57"/>
      <c r="L18" s="58"/>
      <c r="M18" s="58"/>
      <c r="N18" s="58"/>
      <c r="O18" s="62" t="s">
        <v>16</v>
      </c>
      <c r="P18" s="58"/>
      <c r="Q18" s="58"/>
      <c r="R18" s="58"/>
      <c r="S18" s="58"/>
      <c r="T18" s="58"/>
      <c r="U18" s="58"/>
      <c r="V18" s="58"/>
    </row>
    <row r="19" spans="1:22" ht="132">
      <c r="A19" s="55">
        <v>5</v>
      </c>
      <c r="B19" s="55" t="s">
        <v>68</v>
      </c>
      <c r="C19" s="82" t="s">
        <v>125</v>
      </c>
      <c r="D19" s="83"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32">
      <c r="A20" s="55">
        <v>5</v>
      </c>
      <c r="B20" s="55" t="s">
        <v>68</v>
      </c>
      <c r="C20" s="82" t="s">
        <v>126</v>
      </c>
      <c r="D20" s="83"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2" t="s">
        <v>127</v>
      </c>
      <c r="D21" s="83"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2"/>
      <c r="D22" s="84"/>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4.25" thickBot="1">
      <c r="A39" s="124" t="s">
        <v>19</v>
      </c>
      <c r="B39" s="124"/>
      <c r="C39" s="67"/>
      <c r="D39" s="68"/>
      <c r="E39" s="68"/>
      <c r="F39" s="68"/>
      <c r="G39" s="69"/>
      <c r="H39" s="68"/>
      <c r="I39" s="68"/>
      <c r="J39" s="68"/>
      <c r="K39" s="58"/>
      <c r="L39" s="58"/>
      <c r="M39" s="58"/>
      <c r="N39" s="58"/>
      <c r="O39" s="58"/>
      <c r="P39" s="58"/>
      <c r="Q39" s="58"/>
      <c r="R39" s="58"/>
      <c r="S39" s="58"/>
      <c r="T39" s="58"/>
      <c r="U39" s="58"/>
    </row>
    <row r="40" spans="1:21" ht="13.5">
      <c r="A40" s="125" t="s">
        <v>48</v>
      </c>
      <c r="B40" s="126"/>
      <c r="C40" s="126"/>
      <c r="D40" s="126"/>
      <c r="E40" s="126"/>
      <c r="F40" s="126"/>
      <c r="G40" s="126"/>
      <c r="H40" s="126"/>
      <c r="I40" s="126"/>
      <c r="J40" s="127"/>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3.5">
      <c r="A43" s="71"/>
      <c r="B43" s="72"/>
      <c r="C43" s="72"/>
      <c r="D43" s="72"/>
      <c r="E43" s="72"/>
      <c r="F43" s="72"/>
      <c r="G43" s="73"/>
      <c r="H43" s="72"/>
      <c r="I43" s="72"/>
      <c r="J43" s="74"/>
      <c r="K43" s="70"/>
      <c r="L43" s="58"/>
      <c r="M43" s="58"/>
      <c r="N43" s="58"/>
      <c r="O43" s="58"/>
      <c r="P43" s="58"/>
      <c r="Q43" s="58"/>
      <c r="R43" s="58"/>
      <c r="S43" s="58"/>
      <c r="T43" s="58"/>
      <c r="U43" s="58"/>
    </row>
    <row r="44" spans="1:21" ht="13.5">
      <c r="A44" s="75" t="s">
        <v>5</v>
      </c>
      <c r="B44" s="72"/>
      <c r="C44" s="72"/>
      <c r="D44" s="72"/>
      <c r="E44" s="72"/>
      <c r="F44" s="72"/>
      <c r="G44" s="73"/>
      <c r="H44" s="72"/>
      <c r="I44" s="72"/>
      <c r="J44" s="74"/>
      <c r="K44" s="70"/>
      <c r="L44" s="58"/>
      <c r="M44" s="58"/>
      <c r="N44" s="58"/>
      <c r="O44" s="58"/>
      <c r="P44" s="58"/>
      <c r="Q44" s="58"/>
      <c r="R44" s="58"/>
      <c r="S44" s="58"/>
      <c r="T44" s="58"/>
      <c r="U44" s="58"/>
    </row>
    <row r="45" spans="1:21" ht="13.5">
      <c r="A45" s="71" t="s">
        <v>17</v>
      </c>
      <c r="B45" s="72"/>
      <c r="C45" s="72"/>
      <c r="D45" s="72"/>
      <c r="E45" s="72"/>
      <c r="F45" s="72"/>
      <c r="G45" s="73"/>
      <c r="H45" s="72"/>
      <c r="I45" s="72"/>
      <c r="J45" s="74"/>
      <c r="K45" s="70"/>
      <c r="L45" s="58"/>
      <c r="M45" s="58"/>
      <c r="N45" s="58"/>
      <c r="O45" s="58"/>
      <c r="P45" s="58"/>
      <c r="Q45" s="58"/>
      <c r="R45" s="58"/>
      <c r="S45" s="58"/>
      <c r="T45" s="58"/>
      <c r="U45" s="58"/>
    </row>
    <row r="46" spans="1:11" ht="13.5">
      <c r="A46" s="71" t="s">
        <v>42</v>
      </c>
      <c r="B46" s="72"/>
      <c r="C46" s="72"/>
      <c r="D46" s="72"/>
      <c r="E46" s="72"/>
      <c r="F46" s="72"/>
      <c r="G46" s="73"/>
      <c r="H46" s="72"/>
      <c r="I46" s="72"/>
      <c r="J46" s="74"/>
      <c r="K46" s="76"/>
    </row>
    <row r="47" spans="1:11" ht="13.5">
      <c r="A47" s="71" t="s">
        <v>43</v>
      </c>
      <c r="B47" s="72"/>
      <c r="C47" s="72"/>
      <c r="D47" s="72"/>
      <c r="E47" s="72"/>
      <c r="F47" s="72"/>
      <c r="G47" s="73"/>
      <c r="H47" s="72"/>
      <c r="I47" s="72"/>
      <c r="J47" s="74"/>
      <c r="K47" s="76"/>
    </row>
    <row r="48" spans="1:11" ht="13.5">
      <c r="A48" s="71" t="s">
        <v>18</v>
      </c>
      <c r="B48" s="72"/>
      <c r="C48" s="72"/>
      <c r="D48" s="72"/>
      <c r="E48" s="72"/>
      <c r="F48" s="72"/>
      <c r="G48" s="73"/>
      <c r="H48" s="72"/>
      <c r="I48" s="72"/>
      <c r="J48" s="74"/>
      <c r="K48" s="76"/>
    </row>
    <row r="49" spans="1:11" ht="13.5">
      <c r="A49" s="71" t="s">
        <v>44</v>
      </c>
      <c r="B49" s="72"/>
      <c r="C49" s="72"/>
      <c r="D49" s="72"/>
      <c r="E49" s="72"/>
      <c r="F49" s="72"/>
      <c r="G49" s="73"/>
      <c r="H49" s="72"/>
      <c r="I49" s="72"/>
      <c r="J49" s="74"/>
      <c r="K49" s="76"/>
    </row>
    <row r="50" spans="1:11" ht="13.5">
      <c r="A50" s="71" t="s">
        <v>45</v>
      </c>
      <c r="B50" s="72"/>
      <c r="C50" s="72"/>
      <c r="D50" s="72"/>
      <c r="E50" s="72"/>
      <c r="F50" s="72"/>
      <c r="G50" s="73"/>
      <c r="H50" s="72"/>
      <c r="I50" s="72"/>
      <c r="J50" s="74"/>
      <c r="K50" s="76"/>
    </row>
    <row r="51" spans="1:11" ht="13.5">
      <c r="A51" s="71" t="s">
        <v>6</v>
      </c>
      <c r="B51" s="72"/>
      <c r="C51" s="72"/>
      <c r="D51" s="72"/>
      <c r="E51" s="72"/>
      <c r="F51" s="72"/>
      <c r="G51" s="73"/>
      <c r="H51" s="72"/>
      <c r="I51" s="72"/>
      <c r="J51" s="74"/>
      <c r="K51" s="76"/>
    </row>
    <row r="52" spans="1:11" ht="14.2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30" t="str">
        <f>Setup!A2</f>
        <v>PC Special Session - Capacity Interconnection Rights for ELCC Resources</v>
      </c>
      <c r="B1" s="130"/>
      <c r="C1" s="130"/>
    </row>
    <row r="2" spans="1:3" ht="18">
      <c r="A2" s="121" t="str">
        <f>Setup!A5</f>
        <v>CIRs for ELCC Resources</v>
      </c>
      <c r="B2" s="121"/>
      <c r="C2" s="121"/>
    </row>
    <row r="3" spans="1:8" s="1" customFormat="1" ht="18">
      <c r="A3" s="122" t="s">
        <v>7</v>
      </c>
      <c r="B3" s="122"/>
      <c r="C3" s="122"/>
      <c r="D3" s="2"/>
      <c r="E3" s="2"/>
      <c r="F3" s="2"/>
      <c r="G3" s="2"/>
      <c r="H3" s="2"/>
    </row>
    <row r="5" spans="1:3" ht="13.5">
      <c r="A5" s="2" t="s">
        <v>25</v>
      </c>
      <c r="C5" s="9"/>
    </row>
    <row r="6" spans="1:3" s="4" customFormat="1" ht="17.25" customHeight="1" thickBot="1">
      <c r="A6" s="128" t="s">
        <v>8</v>
      </c>
      <c r="B6" s="129"/>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30" t="str">
        <f>Setup!A2</f>
        <v>PC Special Session - Capacity Interconnection Rights for ELCC Resources</v>
      </c>
      <c r="B1" s="130"/>
    </row>
    <row r="2" spans="1:2" ht="18">
      <c r="A2" s="121" t="str">
        <f>Setup!A5</f>
        <v>CIRs for ELCC Resources</v>
      </c>
      <c r="B2" s="121"/>
    </row>
    <row r="3" spans="1:2" s="1" customFormat="1" ht="18">
      <c r="A3" s="122" t="s">
        <v>39</v>
      </c>
      <c r="B3" s="122"/>
    </row>
    <row r="5" spans="1:2" ht="13.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S29"/>
  <sheetViews>
    <sheetView tabSelected="1" zoomScale="70" zoomScaleNormal="7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V3" sqref="V3"/>
    </sheetView>
  </sheetViews>
  <sheetFormatPr defaultColWidth="8.7109375" defaultRowHeight="12.75"/>
  <cols>
    <col min="1" max="1" width="4.28125" style="89" customWidth="1"/>
    <col min="2" max="2" width="15.7109375" style="89" customWidth="1"/>
    <col min="3" max="3" width="9.7109375" style="89" customWidth="1"/>
    <col min="4" max="4" width="13.00390625" style="89" customWidth="1"/>
    <col min="5" max="5" width="6.57421875" style="89" hidden="1" customWidth="1"/>
    <col min="6" max="6" width="41.7109375" style="89" customWidth="1"/>
    <col min="7" max="9" width="41.7109375" style="89" hidden="1" customWidth="1"/>
    <col min="10" max="10" width="97.00390625" style="89" customWidth="1"/>
    <col min="11" max="12" width="41.7109375" style="89" hidden="1" customWidth="1"/>
    <col min="13" max="13" width="2.28125" style="89" hidden="1" customWidth="1"/>
    <col min="14" max="14" width="43.00390625" style="115" customWidth="1"/>
    <col min="15" max="15" width="43.00390625" style="89" hidden="1" customWidth="1"/>
    <col min="16" max="16" width="50.28125" style="108" customWidth="1"/>
    <col min="17" max="17" width="50.28125" style="116" hidden="1" customWidth="1"/>
    <col min="18" max="18" width="157.28125" style="108" customWidth="1"/>
    <col min="19" max="19" width="38.00390625" style="138" customWidth="1"/>
    <col min="20" max="16384" width="8.7109375" style="20" customWidth="1"/>
  </cols>
  <sheetData>
    <row r="1" spans="1:19" ht="12.75">
      <c r="A1" s="98" t="s">
        <v>167</v>
      </c>
      <c r="B1" s="99"/>
      <c r="C1" s="99"/>
      <c r="D1" s="99"/>
      <c r="E1" s="99"/>
      <c r="F1" s="99"/>
      <c r="G1" s="100" t="s">
        <v>166</v>
      </c>
      <c r="H1" s="99"/>
      <c r="I1" s="99"/>
      <c r="J1" s="99"/>
      <c r="K1" s="99"/>
      <c r="L1" s="99"/>
      <c r="M1" s="101"/>
      <c r="N1" s="139"/>
      <c r="O1" s="99"/>
      <c r="P1" s="102"/>
      <c r="R1" s="102"/>
      <c r="S1" s="136"/>
    </row>
    <row r="2" spans="1:19" s="89" customFormat="1" ht="70.5" customHeight="1" thickBot="1">
      <c r="A2" s="87" t="s">
        <v>13</v>
      </c>
      <c r="B2" s="95" t="s">
        <v>12</v>
      </c>
      <c r="C2" s="103" t="s">
        <v>155</v>
      </c>
      <c r="D2" s="95" t="s">
        <v>156</v>
      </c>
      <c r="E2" s="103" t="s">
        <v>27</v>
      </c>
      <c r="F2" s="89" t="s">
        <v>11</v>
      </c>
      <c r="G2" s="89" t="s">
        <v>1</v>
      </c>
      <c r="H2" s="89" t="s">
        <v>2</v>
      </c>
      <c r="I2" s="89" t="s">
        <v>3</v>
      </c>
      <c r="J2" s="89" t="s">
        <v>205</v>
      </c>
      <c r="K2" s="89" t="s">
        <v>189</v>
      </c>
      <c r="L2" s="89" t="s">
        <v>191</v>
      </c>
      <c r="M2" s="104" t="s">
        <v>200</v>
      </c>
      <c r="N2" s="143" t="s">
        <v>244</v>
      </c>
      <c r="O2" s="95" t="s">
        <v>198</v>
      </c>
      <c r="P2" s="95" t="s">
        <v>214</v>
      </c>
      <c r="Q2" s="117" t="s">
        <v>211</v>
      </c>
      <c r="R2" s="105" t="s">
        <v>240</v>
      </c>
      <c r="S2" s="135" t="s">
        <v>241</v>
      </c>
    </row>
    <row r="3" spans="1:19" ht="407.25" customHeight="1" thickTop="1">
      <c r="A3" s="87">
        <v>1</v>
      </c>
      <c r="B3" s="87" t="s">
        <v>115</v>
      </c>
      <c r="C3" s="87" t="s">
        <v>83</v>
      </c>
      <c r="D3" s="87" t="s">
        <v>67</v>
      </c>
      <c r="F3" s="112" t="s">
        <v>116</v>
      </c>
      <c r="G3" s="106" t="s">
        <v>175</v>
      </c>
      <c r="H3" s="107" t="s">
        <v>179</v>
      </c>
      <c r="I3" s="90" t="s">
        <v>177</v>
      </c>
      <c r="J3" s="112" t="s">
        <v>194</v>
      </c>
      <c r="K3" s="112" t="s">
        <v>194</v>
      </c>
      <c r="L3" s="112" t="s">
        <v>190</v>
      </c>
      <c r="M3" s="94" t="s">
        <v>140</v>
      </c>
      <c r="N3" s="144" t="s">
        <v>245</v>
      </c>
      <c r="O3" s="112" t="s">
        <v>204</v>
      </c>
      <c r="P3" s="95" t="s">
        <v>221</v>
      </c>
      <c r="Q3" s="118" t="s">
        <v>204</v>
      </c>
      <c r="R3" s="97" t="s">
        <v>212</v>
      </c>
      <c r="S3" s="146" t="s">
        <v>242</v>
      </c>
    </row>
    <row r="4" spans="1:19" ht="234.75" customHeight="1">
      <c r="A4" s="87">
        <v>1</v>
      </c>
      <c r="B4" s="87" t="s">
        <v>115</v>
      </c>
      <c r="C4" s="87" t="s">
        <v>187</v>
      </c>
      <c r="D4" s="87" t="s">
        <v>65</v>
      </c>
      <c r="F4" s="112" t="s">
        <v>188</v>
      </c>
      <c r="G4" s="106" t="s">
        <v>175</v>
      </c>
      <c r="H4" s="107" t="s">
        <v>179</v>
      </c>
      <c r="I4" s="90" t="s">
        <v>180</v>
      </c>
      <c r="J4" s="112" t="s">
        <v>186</v>
      </c>
      <c r="K4" s="112" t="s">
        <v>186</v>
      </c>
      <c r="L4" s="112" t="s">
        <v>186</v>
      </c>
      <c r="M4" s="94" t="s">
        <v>141</v>
      </c>
      <c r="N4" s="144" t="s">
        <v>246</v>
      </c>
      <c r="O4" s="112" t="s">
        <v>204</v>
      </c>
      <c r="P4" s="95" t="s">
        <v>228</v>
      </c>
      <c r="Q4" s="118" t="s">
        <v>204</v>
      </c>
      <c r="R4" s="97" t="s">
        <v>212</v>
      </c>
      <c r="S4" s="146" t="s">
        <v>242</v>
      </c>
    </row>
    <row r="5" spans="1:19" ht="173.25" customHeight="1">
      <c r="A5" s="87">
        <v>1</v>
      </c>
      <c r="B5" s="87" t="s">
        <v>115</v>
      </c>
      <c r="C5" s="87" t="s">
        <v>85</v>
      </c>
      <c r="D5" s="87" t="s">
        <v>66</v>
      </c>
      <c r="F5" s="112" t="s">
        <v>142</v>
      </c>
      <c r="G5" s="106" t="s">
        <v>175</v>
      </c>
      <c r="H5" s="107" t="s">
        <v>179</v>
      </c>
      <c r="I5" s="90" t="s">
        <v>181</v>
      </c>
      <c r="J5" s="112" t="s">
        <v>186</v>
      </c>
      <c r="K5" s="112" t="s">
        <v>186</v>
      </c>
      <c r="L5" s="112" t="s">
        <v>186</v>
      </c>
      <c r="M5" s="94" t="s">
        <v>142</v>
      </c>
      <c r="N5" s="144" t="s">
        <v>247</v>
      </c>
      <c r="O5" s="112" t="s">
        <v>204</v>
      </c>
      <c r="P5" s="95" t="s">
        <v>229</v>
      </c>
      <c r="Q5" s="118" t="s">
        <v>204</v>
      </c>
      <c r="R5" s="97" t="s">
        <v>212</v>
      </c>
      <c r="S5" s="146" t="s">
        <v>242</v>
      </c>
    </row>
    <row r="6" spans="1:19" ht="168.75" customHeight="1">
      <c r="A6" s="87">
        <v>1</v>
      </c>
      <c r="B6" s="87" t="s">
        <v>115</v>
      </c>
      <c r="C6" s="87" t="s">
        <v>86</v>
      </c>
      <c r="D6" s="87" t="s">
        <v>92</v>
      </c>
      <c r="F6" s="112" t="s">
        <v>139</v>
      </c>
      <c r="G6" s="106" t="s">
        <v>175</v>
      </c>
      <c r="H6" s="107" t="s">
        <v>179</v>
      </c>
      <c r="I6" s="90" t="s">
        <v>177</v>
      </c>
      <c r="J6" s="112" t="s">
        <v>186</v>
      </c>
      <c r="K6" s="112" t="s">
        <v>186</v>
      </c>
      <c r="L6" s="112" t="s">
        <v>186</v>
      </c>
      <c r="M6" s="94" t="s">
        <v>139</v>
      </c>
      <c r="N6" s="144" t="s">
        <v>248</v>
      </c>
      <c r="O6" s="112" t="s">
        <v>204</v>
      </c>
      <c r="P6" s="95" t="s">
        <v>228</v>
      </c>
      <c r="Q6" s="118" t="s">
        <v>204</v>
      </c>
      <c r="R6" s="97" t="s">
        <v>212</v>
      </c>
      <c r="S6" s="146" t="s">
        <v>242</v>
      </c>
    </row>
    <row r="7" spans="1:19" ht="189" customHeight="1">
      <c r="A7" s="87">
        <v>1</v>
      </c>
      <c r="B7" s="87" t="s">
        <v>115</v>
      </c>
      <c r="C7" s="87" t="s">
        <v>87</v>
      </c>
      <c r="D7" s="87" t="s">
        <v>72</v>
      </c>
      <c r="F7" s="112" t="s">
        <v>139</v>
      </c>
      <c r="G7" s="106" t="s">
        <v>175</v>
      </c>
      <c r="H7" s="107" t="s">
        <v>179</v>
      </c>
      <c r="I7" s="90" t="s">
        <v>177</v>
      </c>
      <c r="J7" s="112" t="s">
        <v>186</v>
      </c>
      <c r="K7" s="112" t="s">
        <v>186</v>
      </c>
      <c r="L7" s="112" t="s">
        <v>186</v>
      </c>
      <c r="M7" s="94" t="s">
        <v>139</v>
      </c>
      <c r="N7" s="144" t="s">
        <v>249</v>
      </c>
      <c r="O7" s="112" t="s">
        <v>204</v>
      </c>
      <c r="P7" s="95" t="s">
        <v>228</v>
      </c>
      <c r="Q7" s="118" t="s">
        <v>204</v>
      </c>
      <c r="R7" s="97" t="s">
        <v>212</v>
      </c>
      <c r="S7" s="146" t="s">
        <v>242</v>
      </c>
    </row>
    <row r="8" spans="1:19" ht="144.75" customHeight="1">
      <c r="A8" s="87">
        <v>2</v>
      </c>
      <c r="B8" s="87" t="s">
        <v>118</v>
      </c>
      <c r="C8" s="87" t="s">
        <v>84</v>
      </c>
      <c r="D8" s="87" t="s">
        <v>67</v>
      </c>
      <c r="F8" s="112" t="s">
        <v>78</v>
      </c>
      <c r="G8" s="106" t="s">
        <v>176</v>
      </c>
      <c r="H8" s="107" t="s">
        <v>179</v>
      </c>
      <c r="I8" s="90" t="s">
        <v>177</v>
      </c>
      <c r="J8" s="112" t="s">
        <v>195</v>
      </c>
      <c r="K8" s="94" t="s">
        <v>195</v>
      </c>
      <c r="L8" s="94" t="s">
        <v>190</v>
      </c>
      <c r="M8" s="94" t="s">
        <v>143</v>
      </c>
      <c r="N8" s="140" t="s">
        <v>250</v>
      </c>
      <c r="O8" s="112" t="s">
        <v>204</v>
      </c>
      <c r="P8" s="95" t="s">
        <v>207</v>
      </c>
      <c r="Q8" s="118" t="s">
        <v>204</v>
      </c>
      <c r="R8" s="97" t="s">
        <v>212</v>
      </c>
      <c r="S8" s="146" t="s">
        <v>242</v>
      </c>
    </row>
    <row r="9" spans="1:19" ht="141.75" customHeight="1">
      <c r="A9" s="87">
        <v>2</v>
      </c>
      <c r="B9" s="87" t="s">
        <v>118</v>
      </c>
      <c r="C9" s="87" t="s">
        <v>89</v>
      </c>
      <c r="D9" s="87" t="s">
        <v>65</v>
      </c>
      <c r="F9" s="112" t="s">
        <v>79</v>
      </c>
      <c r="G9" s="106" t="s">
        <v>176</v>
      </c>
      <c r="H9" s="107" t="s">
        <v>179</v>
      </c>
      <c r="I9" s="90" t="s">
        <v>144</v>
      </c>
      <c r="J9" s="112" t="s">
        <v>144</v>
      </c>
      <c r="K9" s="112" t="s">
        <v>144</v>
      </c>
      <c r="L9" s="112" t="s">
        <v>190</v>
      </c>
      <c r="M9" s="94" t="s">
        <v>144</v>
      </c>
      <c r="N9" s="140" t="s">
        <v>217</v>
      </c>
      <c r="O9" s="112" t="s">
        <v>204</v>
      </c>
      <c r="P9" s="95" t="s">
        <v>222</v>
      </c>
      <c r="Q9" s="118" t="s">
        <v>204</v>
      </c>
      <c r="R9" s="97" t="s">
        <v>212</v>
      </c>
      <c r="S9" s="146" t="s">
        <v>242</v>
      </c>
    </row>
    <row r="10" spans="1:19" ht="114.75" customHeight="1">
      <c r="A10" s="87">
        <v>2</v>
      </c>
      <c r="B10" s="87" t="s">
        <v>118</v>
      </c>
      <c r="C10" s="87" t="s">
        <v>90</v>
      </c>
      <c r="D10" s="87" t="s">
        <v>66</v>
      </c>
      <c r="F10" s="112" t="s">
        <v>117</v>
      </c>
      <c r="G10" s="106" t="s">
        <v>176</v>
      </c>
      <c r="H10" s="107" t="s">
        <v>179</v>
      </c>
      <c r="I10" s="90" t="s">
        <v>145</v>
      </c>
      <c r="J10" s="112" t="s">
        <v>145</v>
      </c>
      <c r="K10" s="112" t="s">
        <v>145</v>
      </c>
      <c r="L10" s="112" t="s">
        <v>190</v>
      </c>
      <c r="M10" s="94" t="s">
        <v>145</v>
      </c>
      <c r="N10" s="140" t="s">
        <v>251</v>
      </c>
      <c r="O10" s="112" t="s">
        <v>204</v>
      </c>
      <c r="P10" s="95" t="s">
        <v>223</v>
      </c>
      <c r="Q10" s="118" t="s">
        <v>204</v>
      </c>
      <c r="R10" s="97" t="s">
        <v>212</v>
      </c>
      <c r="S10" s="146" t="s">
        <v>242</v>
      </c>
    </row>
    <row r="11" spans="1:19" ht="77.25" customHeight="1">
      <c r="A11" s="87">
        <v>2</v>
      </c>
      <c r="B11" s="87" t="s">
        <v>118</v>
      </c>
      <c r="C11" s="87" t="s">
        <v>91</v>
      </c>
      <c r="D11" s="87" t="s">
        <v>92</v>
      </c>
      <c r="F11" s="112" t="s">
        <v>80</v>
      </c>
      <c r="G11" s="106" t="s">
        <v>176</v>
      </c>
      <c r="H11" s="107" t="s">
        <v>179</v>
      </c>
      <c r="I11" s="90" t="s">
        <v>177</v>
      </c>
      <c r="J11" s="112" t="s">
        <v>186</v>
      </c>
      <c r="K11" s="112" t="s">
        <v>186</v>
      </c>
      <c r="L11" s="112" t="s">
        <v>186</v>
      </c>
      <c r="M11" s="94" t="s">
        <v>143</v>
      </c>
      <c r="N11" s="140" t="s">
        <v>252</v>
      </c>
      <c r="O11" s="112" t="s">
        <v>204</v>
      </c>
      <c r="P11" s="112" t="s">
        <v>224</v>
      </c>
      <c r="Q11" s="118" t="s">
        <v>204</v>
      </c>
      <c r="R11" s="97" t="s">
        <v>212</v>
      </c>
      <c r="S11" s="146" t="s">
        <v>242</v>
      </c>
    </row>
    <row r="12" spans="1:19" ht="64.5" customHeight="1">
      <c r="A12" s="87">
        <v>2</v>
      </c>
      <c r="B12" s="87" t="s">
        <v>118</v>
      </c>
      <c r="C12" s="87" t="s">
        <v>119</v>
      </c>
      <c r="D12" s="87" t="s">
        <v>72</v>
      </c>
      <c r="F12" s="112" t="s">
        <v>124</v>
      </c>
      <c r="G12" s="106" t="s">
        <v>176</v>
      </c>
      <c r="H12" s="107" t="s">
        <v>179</v>
      </c>
      <c r="I12" s="90" t="s">
        <v>177</v>
      </c>
      <c r="J12" s="112" t="s">
        <v>186</v>
      </c>
      <c r="K12" s="112" t="s">
        <v>186</v>
      </c>
      <c r="L12" s="112" t="s">
        <v>186</v>
      </c>
      <c r="M12" s="94" t="s">
        <v>143</v>
      </c>
      <c r="N12" s="140" t="s">
        <v>253</v>
      </c>
      <c r="O12" s="112" t="s">
        <v>204</v>
      </c>
      <c r="P12" s="95" t="s">
        <v>225</v>
      </c>
      <c r="Q12" s="118" t="s">
        <v>204</v>
      </c>
      <c r="R12" s="97" t="s">
        <v>212</v>
      </c>
      <c r="S12" s="146" t="s">
        <v>242</v>
      </c>
    </row>
    <row r="13" spans="1:19" ht="194.25" customHeight="1">
      <c r="A13" s="87">
        <v>3</v>
      </c>
      <c r="B13" s="87" t="s">
        <v>82</v>
      </c>
      <c r="C13" s="87" t="s">
        <v>111</v>
      </c>
      <c r="D13" s="87" t="s">
        <v>67</v>
      </c>
      <c r="F13" s="112" t="s">
        <v>120</v>
      </c>
      <c r="G13" s="106" t="s">
        <v>158</v>
      </c>
      <c r="H13" s="107" t="s">
        <v>179</v>
      </c>
      <c r="I13" s="91" t="s">
        <v>215</v>
      </c>
      <c r="J13" s="91" t="s">
        <v>237</v>
      </c>
      <c r="K13" s="91" t="s">
        <v>196</v>
      </c>
      <c r="L13" s="91" t="s">
        <v>190</v>
      </c>
      <c r="M13" s="94" t="s">
        <v>146</v>
      </c>
      <c r="N13" s="140" t="s">
        <v>254</v>
      </c>
      <c r="O13" s="112" t="s">
        <v>204</v>
      </c>
      <c r="P13" s="95" t="s">
        <v>226</v>
      </c>
      <c r="Q13" s="118" t="s">
        <v>204</v>
      </c>
      <c r="R13" s="97" t="s">
        <v>212</v>
      </c>
      <c r="S13" s="146" t="s">
        <v>242</v>
      </c>
    </row>
    <row r="14" spans="1:19" ht="204" customHeight="1">
      <c r="A14" s="87">
        <v>3</v>
      </c>
      <c r="B14" s="87" t="s">
        <v>82</v>
      </c>
      <c r="C14" s="87" t="s">
        <v>112</v>
      </c>
      <c r="D14" s="87" t="s">
        <v>65</v>
      </c>
      <c r="F14" s="112" t="s">
        <v>120</v>
      </c>
      <c r="G14" s="106" t="s">
        <v>158</v>
      </c>
      <c r="H14" s="107" t="s">
        <v>179</v>
      </c>
      <c r="I14" s="91" t="s">
        <v>170</v>
      </c>
      <c r="J14" s="112" t="s">
        <v>147</v>
      </c>
      <c r="K14" s="112" t="s">
        <v>147</v>
      </c>
      <c r="L14" s="112" t="s">
        <v>190</v>
      </c>
      <c r="M14" s="94" t="s">
        <v>147</v>
      </c>
      <c r="N14" s="140" t="s">
        <v>255</v>
      </c>
      <c r="O14" s="112" t="s">
        <v>204</v>
      </c>
      <c r="P14" s="95" t="s">
        <v>220</v>
      </c>
      <c r="Q14" s="118" t="s">
        <v>204</v>
      </c>
      <c r="R14" s="97" t="s">
        <v>212</v>
      </c>
      <c r="S14" s="146" t="s">
        <v>242</v>
      </c>
    </row>
    <row r="15" spans="1:19" ht="409.5">
      <c r="A15" s="87">
        <v>3</v>
      </c>
      <c r="B15" s="87" t="s">
        <v>82</v>
      </c>
      <c r="C15" s="87" t="s">
        <v>113</v>
      </c>
      <c r="D15" s="87" t="s">
        <v>66</v>
      </c>
      <c r="F15" s="112" t="s">
        <v>120</v>
      </c>
      <c r="G15" s="106" t="s">
        <v>158</v>
      </c>
      <c r="H15" s="107" t="s">
        <v>179</v>
      </c>
      <c r="I15" s="91" t="s">
        <v>216</v>
      </c>
      <c r="J15" s="112" t="s">
        <v>238</v>
      </c>
      <c r="K15" s="112" t="s">
        <v>197</v>
      </c>
      <c r="L15" s="112" t="s">
        <v>190</v>
      </c>
      <c r="M15" s="94" t="s">
        <v>183</v>
      </c>
      <c r="N15" s="145" t="s">
        <v>256</v>
      </c>
      <c r="O15" s="112" t="s">
        <v>204</v>
      </c>
      <c r="P15" s="95" t="s">
        <v>208</v>
      </c>
      <c r="Q15" s="118" t="s">
        <v>204</v>
      </c>
      <c r="R15" s="97" t="s">
        <v>212</v>
      </c>
      <c r="S15" s="146" t="s">
        <v>242</v>
      </c>
    </row>
    <row r="16" spans="1:19" ht="114" customHeight="1">
      <c r="A16" s="87">
        <v>3</v>
      </c>
      <c r="B16" s="87" t="s">
        <v>82</v>
      </c>
      <c r="C16" s="87" t="s">
        <v>114</v>
      </c>
      <c r="D16" s="87" t="s">
        <v>92</v>
      </c>
      <c r="F16" s="112" t="s">
        <v>121</v>
      </c>
      <c r="G16" s="106" t="s">
        <v>158</v>
      </c>
      <c r="H16" s="107" t="s">
        <v>179</v>
      </c>
      <c r="I16" s="91" t="s">
        <v>172</v>
      </c>
      <c r="J16" s="112" t="s">
        <v>149</v>
      </c>
      <c r="K16" s="112" t="s">
        <v>149</v>
      </c>
      <c r="L16" s="112" t="s">
        <v>190</v>
      </c>
      <c r="M16" s="94" t="s">
        <v>149</v>
      </c>
      <c r="N16" s="140" t="s">
        <v>257</v>
      </c>
      <c r="O16" s="112" t="s">
        <v>204</v>
      </c>
      <c r="P16" s="89" t="s">
        <v>204</v>
      </c>
      <c r="Q16" s="118" t="s">
        <v>204</v>
      </c>
      <c r="R16" s="97" t="s">
        <v>212</v>
      </c>
      <c r="S16" s="146" t="s">
        <v>242</v>
      </c>
    </row>
    <row r="17" spans="1:19" ht="82.5" customHeight="1">
      <c r="A17" s="87">
        <v>3</v>
      </c>
      <c r="B17" s="87" t="s">
        <v>82</v>
      </c>
      <c r="C17" s="87" t="s">
        <v>122</v>
      </c>
      <c r="D17" s="87" t="s">
        <v>72</v>
      </c>
      <c r="F17" s="112" t="s">
        <v>81</v>
      </c>
      <c r="G17" s="106" t="s">
        <v>177</v>
      </c>
      <c r="H17" s="107" t="s">
        <v>179</v>
      </c>
      <c r="I17" s="90" t="s">
        <v>177</v>
      </c>
      <c r="J17" s="112" t="s">
        <v>186</v>
      </c>
      <c r="K17" s="112" t="s">
        <v>186</v>
      </c>
      <c r="L17" s="112" t="s">
        <v>186</v>
      </c>
      <c r="M17" s="94" t="s">
        <v>81</v>
      </c>
      <c r="N17" s="140" t="s">
        <v>258</v>
      </c>
      <c r="O17" s="112" t="s">
        <v>204</v>
      </c>
      <c r="P17" s="89" t="s">
        <v>204</v>
      </c>
      <c r="Q17" s="118" t="s">
        <v>204</v>
      </c>
      <c r="R17" s="97" t="s">
        <v>212</v>
      </c>
      <c r="S17" s="146" t="s">
        <v>242</v>
      </c>
    </row>
    <row r="18" spans="1:19" ht="330" customHeight="1">
      <c r="A18" s="87">
        <v>4</v>
      </c>
      <c r="B18" s="88" t="s">
        <v>76</v>
      </c>
      <c r="C18" s="88"/>
      <c r="D18" s="88"/>
      <c r="F18" s="112" t="s">
        <v>77</v>
      </c>
      <c r="G18" s="106" t="s">
        <v>175</v>
      </c>
      <c r="H18" s="107" t="s">
        <v>179</v>
      </c>
      <c r="I18" s="91" t="s">
        <v>173</v>
      </c>
      <c r="J18" s="96" t="s">
        <v>239</v>
      </c>
      <c r="K18" s="96" t="s">
        <v>201</v>
      </c>
      <c r="L18" s="96" t="s">
        <v>190</v>
      </c>
      <c r="M18" s="94" t="s">
        <v>128</v>
      </c>
      <c r="N18" s="141" t="s">
        <v>259</v>
      </c>
      <c r="O18" s="112" t="s">
        <v>204</v>
      </c>
      <c r="P18" s="113" t="s">
        <v>209</v>
      </c>
      <c r="Q18" s="118" t="s">
        <v>213</v>
      </c>
      <c r="R18" s="97" t="s">
        <v>233</v>
      </c>
      <c r="S18" s="146" t="s">
        <v>243</v>
      </c>
    </row>
    <row r="19" spans="1:19" ht="360" customHeight="1">
      <c r="A19" s="87">
        <v>5</v>
      </c>
      <c r="B19" s="87" t="s">
        <v>68</v>
      </c>
      <c r="C19" s="87" t="s">
        <v>125</v>
      </c>
      <c r="D19" s="88" t="s">
        <v>73</v>
      </c>
      <c r="F19" s="112" t="s">
        <v>77</v>
      </c>
      <c r="G19" s="106" t="s">
        <v>175</v>
      </c>
      <c r="H19" s="107" t="s">
        <v>160</v>
      </c>
      <c r="I19" s="91" t="s">
        <v>174</v>
      </c>
      <c r="J19" s="112" t="s">
        <v>206</v>
      </c>
      <c r="K19" s="112" t="s">
        <v>193</v>
      </c>
      <c r="L19" s="112" t="s">
        <v>190</v>
      </c>
      <c r="M19" s="94" t="s">
        <v>150</v>
      </c>
      <c r="N19" s="140" t="s">
        <v>260</v>
      </c>
      <c r="O19" s="112" t="s">
        <v>204</v>
      </c>
      <c r="P19" s="95" t="s">
        <v>230</v>
      </c>
      <c r="Q19" s="118" t="s">
        <v>204</v>
      </c>
      <c r="R19" s="97" t="s">
        <v>234</v>
      </c>
      <c r="S19" s="146" t="s">
        <v>242</v>
      </c>
    </row>
    <row r="20" spans="1:19" ht="409.5">
      <c r="A20" s="87">
        <v>5</v>
      </c>
      <c r="B20" s="87" t="s">
        <v>68</v>
      </c>
      <c r="C20" s="87" t="s">
        <v>126</v>
      </c>
      <c r="D20" s="88" t="s">
        <v>74</v>
      </c>
      <c r="F20" s="112" t="s">
        <v>77</v>
      </c>
      <c r="G20" s="106" t="s">
        <v>178</v>
      </c>
      <c r="H20" s="107" t="s">
        <v>160</v>
      </c>
      <c r="I20" s="91" t="s">
        <v>174</v>
      </c>
      <c r="J20" s="119" t="s">
        <v>235</v>
      </c>
      <c r="K20" s="112" t="s">
        <v>202</v>
      </c>
      <c r="L20" s="112" t="s">
        <v>203</v>
      </c>
      <c r="M20" s="94" t="s">
        <v>150</v>
      </c>
      <c r="N20" s="140" t="s">
        <v>218</v>
      </c>
      <c r="O20" s="95" t="s">
        <v>199</v>
      </c>
      <c r="P20" s="95" t="s">
        <v>227</v>
      </c>
      <c r="Q20" s="118" t="s">
        <v>204</v>
      </c>
      <c r="R20" s="97" t="s">
        <v>232</v>
      </c>
      <c r="S20" s="146" t="s">
        <v>242</v>
      </c>
    </row>
    <row r="21" spans="1:19" ht="290.25" customHeight="1">
      <c r="A21" s="87">
        <v>5</v>
      </c>
      <c r="B21" s="87" t="s">
        <v>68</v>
      </c>
      <c r="C21" s="87" t="s">
        <v>127</v>
      </c>
      <c r="D21" s="88" t="s">
        <v>75</v>
      </c>
      <c r="F21" s="112" t="s">
        <v>77</v>
      </c>
      <c r="G21" s="106" t="s">
        <v>175</v>
      </c>
      <c r="H21" s="107" t="s">
        <v>179</v>
      </c>
      <c r="I21" s="91" t="s">
        <v>174</v>
      </c>
      <c r="J21" s="91" t="s">
        <v>236</v>
      </c>
      <c r="K21" s="91" t="s">
        <v>192</v>
      </c>
      <c r="L21" s="91" t="s">
        <v>190</v>
      </c>
      <c r="M21" s="94" t="s">
        <v>150</v>
      </c>
      <c r="N21" s="140" t="s">
        <v>219</v>
      </c>
      <c r="O21" s="112" t="s">
        <v>204</v>
      </c>
      <c r="P21" s="89" t="s">
        <v>204</v>
      </c>
      <c r="Q21" s="118" t="s">
        <v>204</v>
      </c>
      <c r="R21" s="97" t="s">
        <v>212</v>
      </c>
      <c r="S21" s="146"/>
    </row>
    <row r="22" spans="1:16" ht="124.5" customHeight="1">
      <c r="A22" s="85">
        <v>6</v>
      </c>
      <c r="B22" s="86" t="s">
        <v>184</v>
      </c>
      <c r="C22" s="86"/>
      <c r="D22" s="86"/>
      <c r="F22" s="112" t="s">
        <v>185</v>
      </c>
      <c r="H22" s="106"/>
      <c r="I22" s="107"/>
      <c r="J22" s="92" t="s">
        <v>186</v>
      </c>
      <c r="K22" s="92" t="s">
        <v>186</v>
      </c>
      <c r="L22" s="92" t="s">
        <v>186</v>
      </c>
      <c r="M22" s="93" t="s">
        <v>186</v>
      </c>
      <c r="N22" s="142" t="s">
        <v>185</v>
      </c>
      <c r="O22" s="111" t="s">
        <v>204</v>
      </c>
      <c r="P22" s="114" t="s">
        <v>210</v>
      </c>
    </row>
    <row r="24" spans="1:14" ht="13.5">
      <c r="A24" s="109" t="s">
        <v>22</v>
      </c>
      <c r="N24" s="137"/>
    </row>
    <row r="25" spans="1:17" ht="13.5">
      <c r="A25" s="110" t="s">
        <v>23</v>
      </c>
      <c r="N25" s="137"/>
      <c r="Q25" s="118"/>
    </row>
    <row r="26" spans="1:14" ht="13.5">
      <c r="A26" s="110" t="s">
        <v>24</v>
      </c>
      <c r="N26" s="137"/>
    </row>
    <row r="27" spans="2:14" ht="13.5">
      <c r="B27" s="110"/>
      <c r="C27" s="110"/>
      <c r="D27" s="110"/>
      <c r="E27" s="110"/>
      <c r="F27" s="110"/>
      <c r="H27" s="110"/>
      <c r="I27" s="110"/>
      <c r="J27" s="110"/>
      <c r="K27" s="110"/>
      <c r="N27" s="137"/>
    </row>
    <row r="28" spans="2:14" ht="13.5">
      <c r="B28" s="110"/>
      <c r="C28" s="110"/>
      <c r="D28" s="110"/>
      <c r="E28" s="110"/>
      <c r="F28" s="110"/>
      <c r="H28" s="110"/>
      <c r="I28" s="110"/>
      <c r="J28" s="110"/>
      <c r="K28" s="110"/>
      <c r="N28" s="137"/>
    </row>
    <row r="29" spans="2:14" ht="13.5">
      <c r="B29" s="110"/>
      <c r="C29" s="110"/>
      <c r="D29" s="110"/>
      <c r="E29" s="110"/>
      <c r="F29" s="110"/>
      <c r="H29" s="110"/>
      <c r="I29" s="110"/>
      <c r="J29" s="110"/>
      <c r="K29" s="110"/>
      <c r="N29" s="137"/>
    </row>
  </sheetData>
  <sheetProtection/>
  <dataValidations count="1">
    <dataValidation type="list" allowBlank="1" showInputMessage="1" showErrorMessage="1" sqref="E3:E34">
      <formula1>'3. Package Matrix'!#REF!</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C6" sqref="C6:F11"/>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30" t="str">
        <f>Setup!A2</f>
        <v>PC Special Session - Capacity Interconnection Rights for ELCC Resources</v>
      </c>
      <c r="B1" s="130"/>
      <c r="C1" s="130"/>
      <c r="D1" s="130"/>
      <c r="E1" s="130"/>
      <c r="F1" s="130"/>
      <c r="G1" s="130"/>
    </row>
    <row r="2" spans="1:7" ht="18">
      <c r="A2" s="121" t="str">
        <f>Setup!A5</f>
        <v>CIRs for ELCC Resources</v>
      </c>
      <c r="B2" s="121"/>
      <c r="C2" s="121"/>
      <c r="D2" s="121"/>
      <c r="E2" s="121"/>
      <c r="F2" s="121"/>
      <c r="G2" s="121"/>
    </row>
    <row r="3" spans="1:9" ht="18">
      <c r="A3" s="122" t="s">
        <v>37</v>
      </c>
      <c r="B3" s="122"/>
      <c r="C3" s="122"/>
      <c r="D3" s="122"/>
      <c r="E3" s="122"/>
      <c r="F3" s="122"/>
      <c r="G3" s="122"/>
      <c r="H3" s="122"/>
      <c r="I3" s="122"/>
    </row>
    <row r="4" spans="1:2" ht="38.25" customHeight="1">
      <c r="A4" s="2"/>
      <c r="B4" s="10" t="s">
        <v>50</v>
      </c>
    </row>
    <row r="5" spans="1:6" ht="41.25" customHeight="1">
      <c r="A5" s="10"/>
      <c r="B5" s="131" t="s">
        <v>26</v>
      </c>
      <c r="C5" s="132"/>
      <c r="D5" s="132"/>
      <c r="E5" s="132"/>
      <c r="F5" s="133"/>
    </row>
    <row r="6" spans="1:6" ht="43.5" customHeight="1">
      <c r="A6" s="10"/>
      <c r="B6" s="17" t="s">
        <v>231</v>
      </c>
      <c r="C6" s="28" t="s">
        <v>1</v>
      </c>
      <c r="D6" s="17" t="s">
        <v>2</v>
      </c>
      <c r="E6" s="28" t="s">
        <v>3</v>
      </c>
      <c r="F6" s="17" t="s">
        <v>4</v>
      </c>
    </row>
    <row r="7" spans="1:6" ht="13.5">
      <c r="A7" s="18">
        <v>1</v>
      </c>
      <c r="B7" s="27" t="s">
        <v>10</v>
      </c>
      <c r="C7" s="26" t="s">
        <v>10</v>
      </c>
      <c r="D7" s="27" t="s">
        <v>10</v>
      </c>
      <c r="E7" s="26" t="s">
        <v>10</v>
      </c>
      <c r="F7" s="27" t="s">
        <v>10</v>
      </c>
    </row>
    <row r="8" spans="1:6" ht="13.5">
      <c r="A8" s="18">
        <v>2</v>
      </c>
      <c r="B8" s="27" t="s">
        <v>10</v>
      </c>
      <c r="C8" s="26" t="s">
        <v>10</v>
      </c>
      <c r="D8" s="27" t="s">
        <v>10</v>
      </c>
      <c r="E8" s="26" t="s">
        <v>10</v>
      </c>
      <c r="F8" s="27" t="s">
        <v>10</v>
      </c>
    </row>
    <row r="9" spans="1:6" ht="13.5">
      <c r="A9" s="18">
        <v>3</v>
      </c>
      <c r="B9" s="27" t="s">
        <v>10</v>
      </c>
      <c r="C9" s="26" t="s">
        <v>10</v>
      </c>
      <c r="D9" s="27" t="s">
        <v>10</v>
      </c>
      <c r="E9" s="26" t="s">
        <v>10</v>
      </c>
      <c r="F9" s="27" t="s">
        <v>10</v>
      </c>
    </row>
    <row r="10" spans="1:6" ht="13.5">
      <c r="A10" s="18">
        <v>4</v>
      </c>
      <c r="B10" s="27" t="s">
        <v>10</v>
      </c>
      <c r="C10" s="26" t="s">
        <v>10</v>
      </c>
      <c r="D10" s="27" t="s">
        <v>10</v>
      </c>
      <c r="E10" s="26" t="s">
        <v>10</v>
      </c>
      <c r="F10" s="27" t="s">
        <v>10</v>
      </c>
    </row>
    <row r="11" spans="1:6" ht="13.5">
      <c r="A11" s="18">
        <v>5</v>
      </c>
      <c r="B11" s="27" t="s">
        <v>10</v>
      </c>
      <c r="C11" s="26" t="s">
        <v>10</v>
      </c>
      <c r="D11" s="27" t="s">
        <v>10</v>
      </c>
      <c r="E11" s="26" t="s">
        <v>10</v>
      </c>
      <c r="F11" s="2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3.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2022-11-29T20:21:34Z</dcterms:modified>
  <cp:category/>
  <cp:version/>
  <cp:contentType/>
  <cp:contentStatus/>
</cp:coreProperties>
</file>