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1039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<sst xmlns="http://schemas.openxmlformats.org/spreadsheetml/2006/main" count="182" uniqueCount="132">
  <si>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</si>
  <si>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</si>
  <si>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</si>
  <si>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</si>
  <si>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</si>
  <si>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</si>
  <si>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</si>
  <si>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</si>
  <si>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</si>
  <si>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</si>
  <si>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</si>
  <si>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</si>
  <si>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</si>
  <si>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</si>
  <si>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</si>
  <si>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</si>
  <si>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</si>
  <si>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</si>
  <si>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</si>
  <si>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</si>
  <si>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</si>
  <si>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</si>
  <si>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</si>
  <si>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</si>
  <si>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</si>
  <si>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</si>
  <si>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</si>
  <si>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</si>
  <si>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</si>
  <si>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</si>
  <si>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</si>
  <si>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</si>
  <si>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</si>
  <si>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</si>
  <si>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</si>
  <si>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</si>
  <si>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</si>
  <si>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</si>
  <si>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</si>
  <si>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</si>
  <si>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</si>
  <si>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</si>
  <si>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</si>
  <si>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</si>
  <si>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</si>
  <si>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</si>
  <si>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</si>
  <si>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</si>
  <si>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</si>
  <si>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</si>
  <si>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</si>
  <si>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</si>
  <si>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</si>
  <si>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</si>
  <si>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</si>
  <si>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</si>
  <si>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</si>
  <si>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</si>
  <si>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</si>
  <si>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</si>
  <si>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</si>
  <si>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</si>
  <si>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</si>
  <si>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IEEE 1547-2018 Abnormal Conditions Category</t>
  </si>
  <si>
    <t>NA</t>
  </si>
  <si>
    <t>Cat II</t>
  </si>
  <si>
    <t>IEEE 1547-2003</t>
  </si>
  <si>
    <t>Additional requirements</t>
  </si>
  <si>
    <t>OV2 (severe high voltage trip)</t>
  </si>
  <si>
    <t>UF2 (severe low frequency trip)</t>
  </si>
  <si>
    <t>UV1 intermediate low voltage trip)</t>
  </si>
  <si>
    <t>OF1 (intermediate high frequency trip)</t>
  </si>
  <si>
    <t>OF2 (severe high frequency trip)</t>
  </si>
  <si>
    <t>UF1 (intermediate low frequency trip)</t>
  </si>
  <si>
    <t>Trip within 0.160 seconds for f ≤ 59.3 Hz (no ride through)</t>
  </si>
  <si>
    <t>Trip within 0.160 seconds for f ≤ 57 Hz  (no ride through)</t>
  </si>
  <si>
    <t>Trip within 2 seconds for V ≤ 0.88 p.u. (no ride through)</t>
  </si>
  <si>
    <t>Trip within 0.16 seconds for V ≤ 0.50 p.u. (no ride through)</t>
  </si>
  <si>
    <t>Trip within 1 second for V ≥ 1.1 p.u. (no ride through)</t>
  </si>
  <si>
    <t>Trip within 0.160 seconds for V ≥ 1.2 p.u. (no ride through)</t>
  </si>
  <si>
    <t>Trip within 2 seconds at V &lt; 0.88 p.u. (implies 1.84 second ride through as specified in Cat II)</t>
  </si>
  <si>
    <t>Trip within 0.32 seconds at V &lt; 0.45 p.u. (implies 0.16 second ride through in "permissive operation" mode down to 0.30 p.u. as specified in Cat II)</t>
  </si>
  <si>
    <t>Trip within 0.160 seconds for f ≥ 60.5 Hz (no ride through)</t>
  </si>
  <si>
    <t>Trip within 10 seconds at V &lt; 0.88 p.u. (ride through between 3 - 5s as specified in Cat II)</t>
  </si>
  <si>
    <t>Use 1547-2018 default: trip within 300 seconds at f &lt; 58.5 Hz (with 299 seconds of ride through)</t>
  </si>
  <si>
    <t>Use 1547-2018 default: trip within 0.160 seconds at f &lt; 56.5 Hz (with no ride through below 57 Hz)</t>
  </si>
  <si>
    <t>Use 1547-2018 default: trip within 300 seconds for f ≥ 61.2 Hz (ride through for 299 seconds for f ≤ 61.8 Hz as specified in IEEE 1547-2018)</t>
  </si>
  <si>
    <t>Use 1547-2018 default: trip within 0.160 seconds for f ≥ 62 Hz (no ride through)</t>
  </si>
  <si>
    <t>An IEEE 1547-2018 Cat III or CA Rule 21 certified inverter with trip points (UV1, UV2, OV1, OV2, UF1, UF2, OF1, and OF2) adjusted to meet those specified herein, plus adjustment of the momentary cessation threshold to XXX% of nominal voltage (see Design Component 4) as per IEEE 1547-2018 clause 6.4.2.7.3, is type certified to meet theseride through capability requirements and meets the trip requirements.</t>
  </si>
  <si>
    <t>"Mandatory operation" mode required in Cat II "permissive operation" regime, and for V &lt; 0.30 p.u., add "ride through in momentary cessation" for 0.160 seconds followed by "momentary cessation" until trip at 0.320 s.</t>
  </si>
  <si>
    <t>DER Ride Through Task Force</t>
  </si>
  <si>
    <t>DER Ride Through</t>
  </si>
  <si>
    <t xml:space="preserve"> Hot line worker safety</t>
  </si>
  <si>
    <t xml:space="preserve"> Integration with existing distribution protection</t>
  </si>
  <si>
    <t xml:space="preserve"> Risk of reclosing into an unintended island given uncertainty in anti-islanding algorithms</t>
  </si>
  <si>
    <t xml:space="preserve"> Flexibility to deal with diverse system conditions.</t>
  </si>
  <si>
    <t xml:space="preserve"> Standardization</t>
  </si>
  <si>
    <t xml:space="preserve"> Interconnection costs (i.e., transfer trip or upgrade to dead-permissive reclose)</t>
  </si>
  <si>
    <t xml:space="preserve"> Reduce nusance trips</t>
  </si>
  <si>
    <t xml:space="preserve"> Transmission contingencies do not trigger widespread DER trips</t>
  </si>
  <si>
    <t xml:space="preserve"> DER contribute (Not hinder) to system stability during black start or similar conditions</t>
  </si>
  <si>
    <t xml:space="preserve"> Both of these are met if meet or exceed NERC PRC-024</t>
  </si>
  <si>
    <t xml:space="preserve">  Limitations of resource</t>
  </si>
  <si>
    <t xml:space="preserve">  Ease of compliance and demonstration of compliance</t>
  </si>
  <si>
    <t xml:space="preserve">  Impact of island detection run on times as a result of Ride-Through</t>
  </si>
  <si>
    <t xml:space="preserve">  Commisioning expections around compliance.  Documentation requirements?</t>
  </si>
  <si>
    <t xml:space="preserve">  Will primary frequency response impact ride through requirements or anti-island capability?</t>
  </si>
  <si>
    <t xml:space="preserve">  Integration with regards to maintaining predictibility and stability</t>
  </si>
  <si>
    <t xml:space="preserve">  Power flow/dynamic, arc flash, distribution fault study</t>
  </si>
  <si>
    <t xml:space="preserve">  Coordination with load shedding schemes (Under voltage/frequency)</t>
  </si>
  <si>
    <t xml:space="preserve">  Ability to distinguish Transmission vs Distribution faults</t>
  </si>
  <si>
    <t xml:space="preserve">  Communication protocals between distribution/transmission</t>
  </si>
  <si>
    <t xml:space="preserve">  Control assumptions for DER during design/retrofit phase</t>
  </si>
  <si>
    <t xml:space="preserve">  Voltage profile/dynamics along distribution feeders with respect to ride through</t>
  </si>
  <si>
    <t>UV2 severe low voltage trip)</t>
  </si>
  <si>
    <t>Handling of DER that are physically incapable of meeting the recommended requirement</t>
  </si>
  <si>
    <t>IEEE 1547-2018 Cat I</t>
  </si>
  <si>
    <t xml:space="preserve">IEEE 1547-2019 Cat II but without the addition of momentary cessation etc. </t>
  </si>
  <si>
    <t>Up to utility discretion</t>
  </si>
  <si>
    <t>Trip within 1.1 seconds at V &lt; 0.45 p.u. (implies 0.16 second ride through in "permissive operation" mode down to 0.30 p.u. as specified in Cat II)</t>
  </si>
  <si>
    <t xml:space="preserve">Utility-developed Source Requirements Document with trip points (UV1, UV2, OV1, OV2, UF1, UF2, OF1, and OF2) adjusted to meet those specified herein, plus adjustment of the momentary cessation threshold to XXX% of nominal voltage (see Design Component 4), and with a corresponding UL1741SA listing, is type certified to meet these ride through capability requirements and meets the trip requirements. </t>
  </si>
  <si>
    <t>Cat III</t>
  </si>
  <si>
    <t>Trip within 11 seconds at V &lt; 0.88 p.u. (ride through between 3 - 5s as specified in Cat II)</t>
  </si>
  <si>
    <t>Trip within 21 seconds at V &lt; 0.88 p.u. (ride through for 10s or 20s as specified in Cat III)</t>
  </si>
  <si>
    <t>Trip within 1.5 seconds at V &lt; 0.5 p.u. (implies 0.16 second ride through in "permissive operation" mode down to 0.30 p.u. as specified in Cat II)</t>
  </si>
  <si>
    <t>Trip within 2 seconds at V &lt; 0.5 p.u. (with 1 second of ride through in "permissive operation" mode down to 0.0 p.u. as specified in Cat III)</t>
  </si>
  <si>
    <t>Within Cat II "Permissive Operation" regime, Mandatory Operation mode required  for V &gt; 0.50 p.u., and Momentary Cessation mode required for V &lt; 0.50 p.u.</t>
  </si>
  <si>
    <t>OV1 (intermediate high voltage trip)</t>
  </si>
  <si>
    <t>Use 1547-2018 Cat II default: trip within 0.160 seconds for V &gt; 1.2 p.u., with implication of no ride through as specified in Cat II</t>
  </si>
  <si>
    <t>Use 1547-2018 Cat II default: trip within 2 seconds for V &gt; 1.1 p.u. (with stepped ride through between 0.20 and 1 seconds, as specified in Cat II)</t>
  </si>
  <si>
    <t>Use 1547-2018 Cat III default: trip within 0.160 seconds for V &gt; 1.2 p.u., with implication of no ride through as specified in Cat III</t>
  </si>
  <si>
    <t>Use 1547-2018 Cat III default: trip within 13 seconds for V &gt; 1.1 p.u. (with  ride through in momentary cessation for 12 seconds, as specified in Cat III)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</si>
</sst>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9">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Font="1" applyAlignment="1">
      <alignment vertical="center" wrapText="1"/>
    </xf>
    <xf numFmtId="0" fontId="0" fillId="0" borderId="0" xfId="0" applyAlignment="1">
      <alignment/>
    </xf>
    <xf numFmtId="0" fontId="49" fillId="0" borderId="0" xfId="0" applyFont="1" applyAlignment="1">
      <alignment wrapText="1"/>
    </xf>
    <xf numFmtId="0" fontId="4" fillId="0" borderId="0" xfId="0" applyFont="1" applyFill="1" applyAlignment="1">
      <alignment wrapText="1"/>
    </xf>
    <xf numFmtId="0" fontId="49" fillId="0" borderId="0" xfId="0" applyFont="1" applyAlignment="1">
      <alignment vertical="center" wrapText="1"/>
    </xf>
    <xf numFmtId="0" fontId="49" fillId="0" borderId="0" xfId="0" applyFont="1"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t="s">
        <v>90</v>
      </c>
    </row>
    <row r="4" ht="12.75">
      <c r="A4" s="36" t="s">
        <v>36</v>
      </c>
    </row>
    <row r="5" ht="12.75">
      <c r="A5" t="s">
        <v>91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C1" sqref="C1:C16384"/>
    </sheetView>
  </sheetViews>
  <sheetFormatPr defaultColWidth="9.140625" defaultRowHeight="12.75"/>
  <cols>
    <col min="1" max="1" width="4.57421875" style="0" customWidth="1"/>
    <col min="2" max="2" width="82.28125" style="7" customWidth="1"/>
  </cols>
  <sheetData>
    <row r="1" spans="1:2" ht="20.25">
      <c r="A1" s="74" t="str">
        <f>Setup!A2</f>
        <v>DER Ride Through Task Force</v>
      </c>
      <c r="B1" s="74"/>
    </row>
    <row r="2" spans="1:2" ht="18">
      <c r="A2" s="75" t="str">
        <f>Setup!A5</f>
        <v>DER Ride Through</v>
      </c>
      <c r="B2" s="75"/>
    </row>
    <row r="3" spans="1:2" ht="18">
      <c r="A3" s="76" t="s">
        <v>23</v>
      </c>
      <c r="B3" s="76"/>
    </row>
    <row r="4" ht="12.75">
      <c r="B4" s="17" t="s">
        <v>55</v>
      </c>
    </row>
    <row r="6" spans="1:2" ht="12.75">
      <c r="A6">
        <v>1</v>
      </c>
      <c r="B6" s="69" t="s">
        <v>92</v>
      </c>
    </row>
    <row r="7" spans="1:2" ht="12.75">
      <c r="A7">
        <v>2</v>
      </c>
      <c r="B7" s="69" t="s">
        <v>93</v>
      </c>
    </row>
    <row r="8" spans="1:2" ht="12.75">
      <c r="A8">
        <v>3</v>
      </c>
      <c r="B8" s="69" t="s">
        <v>94</v>
      </c>
    </row>
    <row r="9" spans="1:2" ht="12.75">
      <c r="A9">
        <v>4</v>
      </c>
      <c r="B9" s="69" t="s">
        <v>95</v>
      </c>
    </row>
    <row r="10" spans="1:2" ht="12.75">
      <c r="A10">
        <v>5</v>
      </c>
      <c r="B10" s="69" t="s">
        <v>96</v>
      </c>
    </row>
    <row r="11" spans="1:2" ht="12.75">
      <c r="A11">
        <v>6</v>
      </c>
      <c r="B11" s="69" t="s">
        <v>97</v>
      </c>
    </row>
    <row r="12" spans="1:2" ht="12.75">
      <c r="A12">
        <v>7</v>
      </c>
      <c r="B12" s="69" t="s">
        <v>98</v>
      </c>
    </row>
    <row r="13" spans="1:2" ht="12.75">
      <c r="A13">
        <v>8</v>
      </c>
      <c r="B13" s="69" t="s">
        <v>99</v>
      </c>
    </row>
    <row r="14" spans="1:2" ht="12.75">
      <c r="A14">
        <v>9</v>
      </c>
      <c r="B14" s="69" t="s">
        <v>100</v>
      </c>
    </row>
    <row r="15" spans="1:2" ht="12.75">
      <c r="A15">
        <v>10</v>
      </c>
      <c r="B15" s="69" t="s">
        <v>101</v>
      </c>
    </row>
    <row r="16" spans="1:2" ht="12.75">
      <c r="A16">
        <v>11</v>
      </c>
      <c r="B16" s="69" t="s">
        <v>102</v>
      </c>
    </row>
    <row r="17" spans="1:2" ht="12.75">
      <c r="A17">
        <v>12</v>
      </c>
      <c r="B17" s="69" t="s">
        <v>103</v>
      </c>
    </row>
    <row r="18" spans="1:2" ht="12.75">
      <c r="A18">
        <v>13</v>
      </c>
      <c r="B18" s="69" t="s">
        <v>104</v>
      </c>
    </row>
    <row r="19" spans="1:2" ht="12.75">
      <c r="A19">
        <v>14</v>
      </c>
      <c r="B19" s="69" t="s">
        <v>105</v>
      </c>
    </row>
    <row r="20" spans="1:2" ht="12.75">
      <c r="A20">
        <v>15</v>
      </c>
      <c r="B20" s="69" t="s">
        <v>106</v>
      </c>
    </row>
    <row r="21" spans="1:2" ht="12.75">
      <c r="A21">
        <v>16</v>
      </c>
      <c r="B21" s="69" t="s">
        <v>107</v>
      </c>
    </row>
    <row r="22" spans="1:2" ht="12.75">
      <c r="A22">
        <v>17</v>
      </c>
      <c r="B22" s="69" t="s">
        <v>108</v>
      </c>
    </row>
    <row r="23" spans="1:2" ht="12.75">
      <c r="A23">
        <v>18</v>
      </c>
      <c r="B23" s="69" t="s">
        <v>109</v>
      </c>
    </row>
    <row r="24" spans="1:2" ht="12.75">
      <c r="A24">
        <v>19</v>
      </c>
      <c r="B24" s="69" t="s">
        <v>110</v>
      </c>
    </row>
    <row r="25" spans="1:2" ht="12.75">
      <c r="A25">
        <v>20</v>
      </c>
      <c r="B25" s="69" t="s">
        <v>111</v>
      </c>
    </row>
    <row r="26" spans="1:2" ht="12.75">
      <c r="A26">
        <v>21</v>
      </c>
      <c r="B26" s="69" t="s">
        <v>112</v>
      </c>
    </row>
    <row r="27" spans="1:2" ht="12.75">
      <c r="A27">
        <v>22</v>
      </c>
      <c r="B27" s="69" t="s">
        <v>113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90" zoomScaleNormal="90" workbookViewId="0" topLeftCell="A1">
      <selection activeCell="C9" sqref="C9"/>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9.57421875" style="0" customWidth="1"/>
    <col min="6" max="6" width="34.00390625" style="0" customWidth="1"/>
    <col min="7" max="7" width="29.28125" style="0" customWidth="1"/>
    <col min="8" max="8" width="27.7109375" style="0" customWidth="1"/>
    <col min="9" max="9" width="8.57421875" style="0" customWidth="1"/>
    <col min="13" max="13" width="13.140625" style="0" bestFit="1" customWidth="1"/>
  </cols>
  <sheetData>
    <row r="1" spans="1:9" s="32" customFormat="1" ht="20.25">
      <c r="A1" s="74" t="str">
        <f>Setup!A2</f>
        <v>DER Ride Through Task Force</v>
      </c>
      <c r="B1" s="77"/>
      <c r="C1" s="77"/>
      <c r="D1" s="77"/>
      <c r="E1" s="77"/>
      <c r="F1" s="77"/>
      <c r="G1" s="77"/>
      <c r="H1" s="77"/>
      <c r="I1" s="77"/>
    </row>
    <row r="2" spans="1:9" s="32" customFormat="1" ht="18">
      <c r="A2" s="75" t="str">
        <f>Setup!A5</f>
        <v>DER Ride Through</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53">
      <c r="A7" s="10" t="s">
        <v>49</v>
      </c>
      <c r="B7" s="6" t="s">
        <v>50</v>
      </c>
      <c r="C7" s="6"/>
      <c r="D7" s="5"/>
      <c r="E7" s="68" t="s">
        <v>88</v>
      </c>
      <c r="F7" s="72" t="s">
        <v>120</v>
      </c>
      <c r="G7" s="5"/>
      <c r="H7" s="5"/>
      <c r="I7" s="5"/>
      <c r="J7" s="30"/>
      <c r="K7" s="30"/>
      <c r="L7" s="30"/>
      <c r="M7" s="30"/>
      <c r="N7" s="30"/>
      <c r="O7" s="30"/>
      <c r="P7" s="30"/>
      <c r="Q7" s="30"/>
      <c r="R7" s="30"/>
      <c r="S7" s="30"/>
      <c r="T7" s="30"/>
    </row>
    <row r="8" spans="1:20" ht="12.75">
      <c r="A8" s="10">
        <v>1</v>
      </c>
      <c r="B8" s="7" t="s">
        <v>63</v>
      </c>
      <c r="C8" s="5"/>
      <c r="D8" s="7" t="s">
        <v>66</v>
      </c>
      <c r="E8" s="5" t="s">
        <v>65</v>
      </c>
      <c r="F8" s="73" t="s">
        <v>121</v>
      </c>
      <c r="G8" s="5"/>
      <c r="H8" s="5"/>
      <c r="I8" s="5"/>
      <c r="J8" s="30"/>
      <c r="K8" s="30"/>
      <c r="L8" s="30"/>
      <c r="M8" s="30"/>
      <c r="N8" s="30"/>
      <c r="O8" s="30"/>
      <c r="P8" s="30"/>
      <c r="Q8" s="30"/>
      <c r="R8" s="30"/>
      <c r="S8" s="30"/>
      <c r="T8" s="30"/>
    </row>
    <row r="9" spans="1:20" ht="38.25">
      <c r="A9" s="10">
        <v>2</v>
      </c>
      <c r="B9" s="6" t="s">
        <v>70</v>
      </c>
      <c r="C9" s="5"/>
      <c r="D9" s="7" t="s">
        <v>76</v>
      </c>
      <c r="E9" s="7" t="s">
        <v>80</v>
      </c>
      <c r="F9" s="7" t="s">
        <v>83</v>
      </c>
      <c r="G9" s="70" t="s">
        <v>122</v>
      </c>
      <c r="H9" s="70" t="s">
        <v>123</v>
      </c>
      <c r="I9" s="5"/>
      <c r="J9" s="30"/>
      <c r="K9" s="30"/>
      <c r="L9" s="30"/>
      <c r="M9" s="30"/>
      <c r="N9" s="30"/>
      <c r="O9" s="30"/>
      <c r="P9" s="30"/>
      <c r="Q9" s="30"/>
      <c r="R9" s="30"/>
      <c r="S9" s="30"/>
      <c r="T9" s="30"/>
    </row>
    <row r="10" spans="1:20" ht="63.75">
      <c r="A10" s="10">
        <v>3</v>
      </c>
      <c r="B10" s="6" t="s">
        <v>114</v>
      </c>
      <c r="C10" s="5"/>
      <c r="D10" s="5" t="s">
        <v>77</v>
      </c>
      <c r="E10" s="7" t="s">
        <v>81</v>
      </c>
      <c r="F10" s="70" t="s">
        <v>119</v>
      </c>
      <c r="G10" s="70" t="s">
        <v>124</v>
      </c>
      <c r="H10" s="70" t="s">
        <v>125</v>
      </c>
      <c r="I10" s="5"/>
      <c r="J10" s="30"/>
      <c r="K10" s="30"/>
      <c r="L10" s="30"/>
      <c r="M10" s="30"/>
      <c r="N10" s="30"/>
      <c r="O10" s="30"/>
      <c r="P10" s="30"/>
      <c r="Q10" s="30"/>
      <c r="R10" s="30"/>
      <c r="S10" s="30"/>
      <c r="T10" s="30"/>
    </row>
    <row r="11" spans="1:20" ht="63.75">
      <c r="A11" s="10">
        <v>4</v>
      </c>
      <c r="B11" s="8" t="s">
        <v>67</v>
      </c>
      <c r="C11" s="5"/>
      <c r="D11" s="7" t="s">
        <v>64</v>
      </c>
      <c r="E11" s="6" t="s">
        <v>89</v>
      </c>
      <c r="F11" s="70" t="s">
        <v>126</v>
      </c>
      <c r="G11" s="5"/>
      <c r="H11" s="5"/>
      <c r="I11" s="5"/>
      <c r="J11" s="30"/>
      <c r="K11" s="30"/>
      <c r="L11" s="30"/>
      <c r="M11" s="30"/>
      <c r="N11" s="30"/>
      <c r="O11" s="30"/>
      <c r="P11" s="30"/>
      <c r="Q11" s="30"/>
      <c r="R11" s="30"/>
      <c r="S11" s="30"/>
      <c r="T11" s="30"/>
    </row>
    <row r="12" spans="1:20" ht="63.75">
      <c r="A12" s="10">
        <v>5</v>
      </c>
      <c r="B12" s="8" t="s">
        <v>127</v>
      </c>
      <c r="C12" s="5"/>
      <c r="D12" s="7" t="s">
        <v>78</v>
      </c>
      <c r="E12" s="6" t="s">
        <v>129</v>
      </c>
      <c r="F12" s="70" t="s">
        <v>131</v>
      </c>
      <c r="G12" s="5"/>
      <c r="H12" s="5"/>
      <c r="I12" s="5"/>
      <c r="J12" s="30"/>
      <c r="K12" s="30"/>
      <c r="L12" s="30"/>
      <c r="M12" s="31" t="s">
        <v>18</v>
      </c>
      <c r="N12" s="30"/>
      <c r="O12" s="30"/>
      <c r="P12" s="30"/>
      <c r="Q12" s="30"/>
      <c r="R12" s="30"/>
      <c r="S12" s="30"/>
      <c r="T12" s="30"/>
    </row>
    <row r="13" spans="1:20" ht="51">
      <c r="A13" s="10">
        <v>6</v>
      </c>
      <c r="B13" s="8" t="s">
        <v>68</v>
      </c>
      <c r="C13" s="5"/>
      <c r="D13" s="5" t="s">
        <v>79</v>
      </c>
      <c r="E13" s="6" t="s">
        <v>128</v>
      </c>
      <c r="F13" s="70" t="s">
        <v>130</v>
      </c>
      <c r="G13" s="5"/>
      <c r="H13" s="5"/>
      <c r="I13" s="5"/>
      <c r="J13" s="30"/>
      <c r="K13" s="30"/>
      <c r="L13" s="30"/>
      <c r="M13" s="31" t="s">
        <v>33</v>
      </c>
      <c r="N13" s="30"/>
      <c r="O13" s="30"/>
      <c r="P13" s="30"/>
      <c r="Q13" s="30"/>
      <c r="R13" s="30"/>
      <c r="S13" s="30"/>
      <c r="T13" s="30"/>
    </row>
    <row r="14" spans="1:20" ht="38.25">
      <c r="A14" s="10">
        <v>7</v>
      </c>
      <c r="B14" s="8" t="s">
        <v>73</v>
      </c>
      <c r="C14" s="5"/>
      <c r="D14" s="6" t="s">
        <v>74</v>
      </c>
      <c r="E14" s="6" t="s">
        <v>84</v>
      </c>
      <c r="F14" s="6"/>
      <c r="G14" s="5"/>
      <c r="H14" s="5"/>
      <c r="I14" s="5"/>
      <c r="J14" s="30"/>
      <c r="K14" s="30"/>
      <c r="L14" s="30"/>
      <c r="M14" s="31" t="s">
        <v>31</v>
      </c>
      <c r="N14" s="30"/>
      <c r="O14" s="30"/>
      <c r="P14" s="30"/>
      <c r="Q14" s="30"/>
      <c r="R14" s="30"/>
      <c r="S14" s="30"/>
      <c r="T14" s="30"/>
    </row>
    <row r="15" spans="1:20" ht="38.25">
      <c r="A15" s="10">
        <v>8</v>
      </c>
      <c r="B15" s="6" t="s">
        <v>69</v>
      </c>
      <c r="C15" s="5"/>
      <c r="D15" s="6" t="s">
        <v>75</v>
      </c>
      <c r="E15" s="6" t="s">
        <v>85</v>
      </c>
      <c r="F15" s="6"/>
      <c r="G15" s="5"/>
      <c r="H15" s="5"/>
      <c r="I15" s="5"/>
      <c r="J15" s="30"/>
      <c r="K15" s="30"/>
      <c r="L15" s="30"/>
      <c r="M15" s="31" t="s">
        <v>17</v>
      </c>
      <c r="N15" s="30"/>
      <c r="O15" s="30"/>
      <c r="P15" s="30"/>
      <c r="Q15" s="30"/>
      <c r="R15" s="30"/>
      <c r="S15" s="30"/>
      <c r="T15" s="30"/>
    </row>
    <row r="16" spans="1:20" ht="51">
      <c r="A16" s="10">
        <v>9</v>
      </c>
      <c r="B16" s="8" t="s">
        <v>71</v>
      </c>
      <c r="C16" s="5"/>
      <c r="D16" s="6" t="s">
        <v>64</v>
      </c>
      <c r="E16" s="6" t="s">
        <v>86</v>
      </c>
      <c r="F16" s="6"/>
      <c r="G16" s="5"/>
      <c r="H16" s="5"/>
      <c r="I16" s="5"/>
      <c r="J16" s="30"/>
      <c r="K16" s="30"/>
      <c r="L16" s="30"/>
      <c r="M16" s="31" t="s">
        <v>32</v>
      </c>
      <c r="N16" s="30"/>
      <c r="O16" s="30"/>
      <c r="P16" s="30"/>
      <c r="Q16" s="30"/>
      <c r="R16" s="30"/>
      <c r="S16" s="30"/>
      <c r="T16" s="30"/>
    </row>
    <row r="17" spans="1:20" ht="25.5">
      <c r="A17" s="10">
        <v>10</v>
      </c>
      <c r="B17" s="6" t="s">
        <v>72</v>
      </c>
      <c r="C17" s="5"/>
      <c r="D17" s="6" t="s">
        <v>82</v>
      </c>
      <c r="E17" s="6" t="s">
        <v>87</v>
      </c>
      <c r="F17" s="6"/>
      <c r="G17" s="5"/>
      <c r="H17" s="5"/>
      <c r="I17" s="5"/>
      <c r="J17" s="30"/>
      <c r="K17" s="30"/>
      <c r="L17" s="30"/>
      <c r="M17" s="31" t="s">
        <v>16</v>
      </c>
      <c r="N17" s="30"/>
      <c r="O17" s="30"/>
      <c r="P17" s="30"/>
      <c r="Q17" s="30"/>
      <c r="R17" s="30"/>
      <c r="S17" s="30"/>
      <c r="T17" s="30"/>
    </row>
    <row r="18" spans="1:20" s="7" customFormat="1" ht="25.5">
      <c r="A18" s="12">
        <v>11</v>
      </c>
      <c r="B18" s="70" t="s">
        <v>115</v>
      </c>
      <c r="C18" s="70"/>
      <c r="D18" s="70"/>
      <c r="E18" s="70" t="s">
        <v>116</v>
      </c>
      <c r="F18" s="70" t="s">
        <v>117</v>
      </c>
      <c r="G18" s="70" t="s">
        <v>118</v>
      </c>
      <c r="H18" s="6"/>
      <c r="I18" s="6"/>
      <c r="J18" s="71"/>
      <c r="K18" s="71"/>
      <c r="L18" s="71"/>
      <c r="M18" s="71"/>
      <c r="N18" s="71"/>
      <c r="O18" s="71"/>
      <c r="P18" s="71"/>
      <c r="Q18" s="71"/>
      <c r="R18" s="71"/>
      <c r="S18" s="71"/>
      <c r="T18" s="71"/>
    </row>
    <row r="19" spans="1:20" ht="12.75">
      <c r="A19" s="12">
        <v>12</v>
      </c>
      <c r="B19" s="8"/>
      <c r="C19" s="5"/>
      <c r="D19" s="5"/>
      <c r="E19" s="5"/>
      <c r="F19" s="5"/>
      <c r="G19" s="5"/>
      <c r="H19" s="5"/>
      <c r="I19" s="5"/>
      <c r="J19" s="30"/>
      <c r="K19" s="30"/>
      <c r="L19" s="30"/>
      <c r="M19" s="30"/>
      <c r="N19" s="30"/>
      <c r="O19" s="30"/>
      <c r="P19" s="30"/>
      <c r="Q19" s="30"/>
      <c r="R19" s="30"/>
      <c r="S19" s="30"/>
      <c r="T19" s="30"/>
    </row>
    <row r="20" spans="1:20" ht="12.75">
      <c r="A20" s="12"/>
      <c r="B20" s="8"/>
      <c r="C20" s="5"/>
      <c r="D20" s="5"/>
      <c r="E20" s="5"/>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3.5" thickBot="1">
      <c r="A27" s="80" t="s">
        <v>22</v>
      </c>
      <c r="B27" s="80"/>
      <c r="C27" s="1"/>
      <c r="D27" s="1"/>
      <c r="E27" s="1"/>
      <c r="F27" s="1"/>
      <c r="G27" s="1"/>
      <c r="H27" s="1"/>
      <c r="I27" s="1"/>
      <c r="J27" s="30"/>
      <c r="K27" s="30"/>
      <c r="L27" s="30"/>
      <c r="M27" s="30"/>
      <c r="N27" s="30"/>
      <c r="O27" s="30"/>
      <c r="P27" s="30"/>
      <c r="Q27" s="30"/>
      <c r="R27" s="30"/>
      <c r="S27" s="30"/>
      <c r="T27" s="30"/>
    </row>
    <row r="28" spans="1:20" s="42" customFormat="1" ht="13.5">
      <c r="A28" s="81" t="s">
        <v>57</v>
      </c>
      <c r="B28" s="82"/>
      <c r="C28" s="82"/>
      <c r="D28" s="82"/>
      <c r="E28" s="82"/>
      <c r="F28" s="82"/>
      <c r="G28" s="82"/>
      <c r="H28" s="82"/>
      <c r="I28" s="83"/>
      <c r="J28" s="57"/>
      <c r="K28" s="30"/>
      <c r="L28" s="30"/>
      <c r="M28" s="30"/>
      <c r="N28" s="30"/>
      <c r="O28" s="30"/>
      <c r="P28" s="30"/>
      <c r="Q28" s="30"/>
      <c r="R28" s="30"/>
      <c r="S28" s="30"/>
      <c r="T28" s="30"/>
    </row>
    <row r="29" spans="1:20" ht="15">
      <c r="A29" s="59" t="s">
        <v>58</v>
      </c>
      <c r="B29" s="60"/>
      <c r="C29" s="60"/>
      <c r="D29" s="60"/>
      <c r="E29" s="60"/>
      <c r="F29" s="60"/>
      <c r="G29" s="60"/>
      <c r="H29" s="60"/>
      <c r="I29" s="61"/>
      <c r="J29" s="57"/>
      <c r="K29" s="30"/>
      <c r="L29" s="30"/>
      <c r="M29" s="30"/>
      <c r="N29" s="30"/>
      <c r="O29" s="30"/>
      <c r="P29" s="30"/>
      <c r="Q29" s="30"/>
      <c r="R29" s="30"/>
      <c r="S29" s="30"/>
      <c r="T29" s="30"/>
    </row>
    <row r="30" spans="1:20" ht="15">
      <c r="A30" s="59" t="s">
        <v>59</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20" ht="12.75">
      <c r="A32" s="63" t="s">
        <v>5</v>
      </c>
      <c r="B32" s="60"/>
      <c r="C32" s="60"/>
      <c r="D32" s="60"/>
      <c r="E32" s="60"/>
      <c r="F32" s="60"/>
      <c r="G32" s="60"/>
      <c r="H32" s="60"/>
      <c r="I32" s="61"/>
      <c r="J32" s="57"/>
      <c r="K32" s="30"/>
      <c r="L32" s="30"/>
      <c r="M32" s="30"/>
      <c r="N32" s="30"/>
      <c r="O32" s="30"/>
      <c r="P32" s="30"/>
      <c r="Q32" s="30"/>
      <c r="R32" s="30"/>
      <c r="S32" s="30"/>
      <c r="T32" s="30"/>
    </row>
    <row r="33" spans="1:20" ht="12.75">
      <c r="A33" s="62" t="s">
        <v>19</v>
      </c>
      <c r="B33" s="60"/>
      <c r="C33" s="60"/>
      <c r="D33" s="60"/>
      <c r="E33" s="60"/>
      <c r="F33" s="60"/>
      <c r="G33" s="60"/>
      <c r="H33" s="60"/>
      <c r="I33" s="61"/>
      <c r="J33" s="57"/>
      <c r="K33" s="30"/>
      <c r="L33" s="30"/>
      <c r="M33" s="30"/>
      <c r="N33" s="30"/>
      <c r="O33" s="30"/>
      <c r="P33" s="30"/>
      <c r="Q33" s="30"/>
      <c r="R33" s="30"/>
      <c r="S33" s="30"/>
      <c r="T33" s="30"/>
    </row>
    <row r="34" spans="1:10" ht="12.75">
      <c r="A34" s="62" t="s">
        <v>51</v>
      </c>
      <c r="B34" s="60"/>
      <c r="C34" s="60"/>
      <c r="D34" s="60"/>
      <c r="E34" s="60"/>
      <c r="F34" s="60"/>
      <c r="G34" s="60"/>
      <c r="H34" s="60"/>
      <c r="I34" s="61"/>
      <c r="J34" s="58"/>
    </row>
    <row r="35" spans="1:10" ht="12.75">
      <c r="A35" s="62" t="s">
        <v>52</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53</v>
      </c>
      <c r="B37" s="60"/>
      <c r="C37" s="60"/>
      <c r="D37" s="60"/>
      <c r="E37" s="60"/>
      <c r="F37" s="60"/>
      <c r="G37" s="60"/>
      <c r="H37" s="60"/>
      <c r="I37" s="61"/>
      <c r="J37" s="58"/>
    </row>
    <row r="38" spans="1:10" ht="12.75">
      <c r="A38" s="62" t="s">
        <v>54</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DER Ride Through Task Force</v>
      </c>
      <c r="B1" s="74"/>
      <c r="C1" s="74"/>
      <c r="D1" s="33"/>
      <c r="E1" s="33"/>
      <c r="F1" s="33"/>
      <c r="G1" s="33"/>
      <c r="H1" s="33"/>
      <c r="I1" s="33"/>
    </row>
    <row r="2" spans="1:9" s="32" customFormat="1" ht="18">
      <c r="A2" s="75" t="str">
        <f>Setup!A5</f>
        <v>DER Ride Through</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DER Ride Through Task Force</v>
      </c>
      <c r="B1" s="74"/>
      <c r="C1" s="43"/>
    </row>
    <row r="2" spans="1:3" s="42" customFormat="1" ht="18">
      <c r="A2" s="75" t="str">
        <f>Setup!A5</f>
        <v>DER Ride Through</v>
      </c>
      <c r="B2" s="75"/>
      <c r="C2" s="43"/>
    </row>
    <row r="3" spans="1:2" s="1" customFormat="1" ht="18">
      <c r="A3" s="76" t="s">
        <v>46</v>
      </c>
      <c r="B3" s="76"/>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DER Ride Through Task Force</v>
      </c>
      <c r="B1" s="77"/>
      <c r="C1" s="77"/>
      <c r="D1" s="77"/>
      <c r="E1" s="77"/>
      <c r="F1" s="77"/>
      <c r="G1" s="77"/>
      <c r="H1" s="77"/>
      <c r="I1" s="77"/>
    </row>
    <row r="2" spans="1:9" s="32" customFormat="1" ht="18">
      <c r="A2" s="75" t="str">
        <f>Setup!A5</f>
        <v>DER Ride Through</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DER Ride Through Task Force</v>
      </c>
      <c r="B1" s="74"/>
      <c r="C1" s="74"/>
      <c r="D1" s="74"/>
      <c r="E1" s="74"/>
      <c r="F1" s="74"/>
      <c r="G1" s="74"/>
      <c r="H1" s="33"/>
      <c r="I1" s="33"/>
    </row>
    <row r="2" spans="1:9" s="32" customFormat="1" ht="18">
      <c r="A2" s="75" t="str">
        <f>Setup!A5</f>
        <v>DER Ride Through</v>
      </c>
      <c r="B2" s="75"/>
      <c r="C2" s="75"/>
      <c r="D2" s="75"/>
      <c r="E2" s="75"/>
      <c r="F2" s="75"/>
      <c r="G2" s="75"/>
      <c r="H2" s="33"/>
      <c r="I2" s="33"/>
    </row>
    <row r="3" spans="1:9" ht="18">
      <c r="A3" s="76" t="s">
        <v>44</v>
      </c>
      <c r="B3" s="76"/>
      <c r="C3" s="76"/>
      <c r="D3" s="76"/>
      <c r="E3" s="76"/>
      <c r="F3" s="76"/>
      <c r="G3" s="76"/>
      <c r="H3" s="76"/>
      <c r="I3" s="76"/>
    </row>
    <row r="4" spans="1:2" ht="38.25" customHeight="1">
      <c r="A4" s="2"/>
      <c r="B4" s="19" t="s">
        <v>60</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DER Ride Through Task Force</v>
      </c>
    </row>
    <row r="2" s="32" customFormat="1" ht="18">
      <c r="A2" s="35" t="str">
        <f>Setup!A5</f>
        <v>DER Ride Through</v>
      </c>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DER Ride Through Task Force</v>
      </c>
      <c r="B1" s="74"/>
      <c r="C1" s="77"/>
      <c r="D1" s="77"/>
      <c r="E1" s="77"/>
      <c r="F1" s="77"/>
      <c r="G1" s="77"/>
      <c r="H1" s="77"/>
      <c r="I1" s="77"/>
      <c r="J1" s="77"/>
    </row>
    <row r="2" spans="1:10" s="39" customFormat="1" ht="18">
      <c r="A2" s="75" t="str">
        <f>Setup!A5</f>
        <v>DER Ride Through</v>
      </c>
      <c r="B2" s="75"/>
      <c r="C2" s="77"/>
      <c r="D2" s="77"/>
      <c r="E2" s="77"/>
      <c r="F2" s="77"/>
      <c r="G2" s="77"/>
      <c r="H2" s="77"/>
      <c r="I2" s="77"/>
      <c r="J2" s="77"/>
    </row>
    <row r="3" spans="1:10" s="39" customFormat="1" ht="18">
      <c r="A3" s="76" t="s">
        <v>38</v>
      </c>
      <c r="B3" s="76"/>
      <c r="C3" s="76"/>
      <c r="D3" s="76"/>
      <c r="E3" s="76"/>
      <c r="F3" s="76"/>
      <c r="G3" s="76"/>
      <c r="H3" s="76"/>
      <c r="I3" s="76"/>
      <c r="J3" s="76"/>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Jonathan Thompson</cp:lastModifiedBy>
  <cp:lastPrinted>2011-04-07T14:17:43Z</cp:lastPrinted>
  <dcterms:created xsi:type="dcterms:W3CDTF">2011-02-18T21:50:35Z</dcterms:created>
  <dcterms:modified xsi:type="dcterms:W3CDTF">2019-03-29T19:48:39Z</dcterms:modified>
  <cp:category/>
  <cp:version/>
  <cp:contentType/>
  <cp:contentStatus/>
</cp:coreProperties>
</file>