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3880" windowHeight="10215" activeTab="0"/>
  </bookViews>
  <sheets>
    <sheet name="Posti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<sst xmlns="http://schemas.openxmlformats.org/spreadsheetml/2006/main" count="74" uniqueCount="45">
  <si>
    <t>PENELEC</t>
  </si>
  <si>
    <t>PPL</t>
  </si>
  <si>
    <t>LOCUST RIDGE 2 WF</t>
  </si>
  <si>
    <t>BLUE CREEK WF</t>
  </si>
  <si>
    <t>AEP</t>
  </si>
  <si>
    <t>SOUTH CHESTNUT WF</t>
  </si>
  <si>
    <t>PROVIDENCE HEIGHTS WF</t>
  </si>
  <si>
    <t>MEADOW LAKE WF</t>
  </si>
  <si>
    <t>MEADOW LAKE 2 WF</t>
  </si>
  <si>
    <t>MEADOW LAKE 3 WF</t>
  </si>
  <si>
    <t>MEADOW LAKE 4 WF</t>
  </si>
  <si>
    <t>TOP CROP WF</t>
  </si>
  <si>
    <t>TOP CROP 2 WF</t>
  </si>
  <si>
    <t>TIMBER ROAD II WF</t>
  </si>
  <si>
    <t>RANDOLPH COUNTY WF</t>
  </si>
  <si>
    <t>HIGH TRAIL WF</t>
  </si>
  <si>
    <t>TIMBER ROAD III WF</t>
  </si>
  <si>
    <t>WILDCAT 1A WF</t>
  </si>
  <si>
    <t>WILDCAT 1B WF</t>
  </si>
  <si>
    <t>BACKBONE MT WF</t>
  </si>
  <si>
    <t>APS</t>
  </si>
  <si>
    <t>CRITERION WF</t>
  </si>
  <si>
    <t>FOUR MILE RIDGE WF</t>
  </si>
  <si>
    <t>MILL RUN WF</t>
  </si>
  <si>
    <t>TWIN RIDGES WF</t>
  </si>
  <si>
    <t>BIG SKY WF</t>
  </si>
  <si>
    <t>COMED</t>
  </si>
  <si>
    <t>LEE DEKALB WF</t>
  </si>
  <si>
    <t>CHESTNUT FLATS WF</t>
  </si>
  <si>
    <t>PATTON WF</t>
  </si>
  <si>
    <t>SOMERSET WF</t>
  </si>
  <si>
    <t>STONY CREEK WF</t>
  </si>
  <si>
    <t>EAST CARBONDALE WF</t>
  </si>
  <si>
    <t>Resource</t>
  </si>
  <si>
    <t>Zone</t>
  </si>
  <si>
    <t>Existing CIR MW</t>
  </si>
  <si>
    <t>MEADOW LAKE 5 WF</t>
  </si>
  <si>
    <t>Approved 20/21 Winter CIR MW *</t>
  </si>
  <si>
    <t>* Winter CIR MW quantities represent the maximum capacity commitment level for the winter-period months of November 1, 2020 through April 30, 2021.</t>
  </si>
  <si>
    <t>Total</t>
  </si>
  <si>
    <t>NORTH HIGHLAND WF</t>
  </si>
  <si>
    <t>LAUREL MOUNTAIN WF</t>
  </si>
  <si>
    <t>SHADY OAKS WF</t>
  </si>
  <si>
    <t>CENTRE COUNTY WF</t>
  </si>
  <si>
    <t>PENN MAR WF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</si>
</sst>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12" xfId="0" applyFont="1" applyBorder="1" applyAlignment="1">
      <alignment horizontal="center" wrapText="1"/>
    </xf>
    <xf numFmtId="169" fontId="0" fillId="0" borderId="10" xfId="0" applyNumberFormat="1" applyBorder="1" applyAlignment="1">
      <alignment horizontal="center"/>
    </xf>
    <xf numFmtId="169" fontId="18" fillId="0" borderId="10" xfId="0" applyNumberFormat="1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69" fontId="0" fillId="0" borderId="0" xfId="0" applyNumberFormat="1" applyAlignment="1">
      <alignment/>
    </xf>
    <xf numFmtId="0" fontId="0" fillId="0" borderId="12" xfId="0" applyBorder="1" applyAlignment="1">
      <alignment/>
    </xf>
    <xf numFmtId="169" fontId="0" fillId="0" borderId="12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tabSelected="1" zoomScalePageLayoutView="0" workbookViewId="0" topLeftCell="A1">
      <selection activeCell="I19" sqref="I19:J20"/>
    </sheetView>
  </sheetViews>
  <sheetFormatPr defaultColWidth="9.140625" defaultRowHeight="15"/>
  <cols>
    <col min="2" max="2" width="29.28125" style="0" customWidth="1"/>
    <col min="4" max="4" width="16.140625" style="1" customWidth="1"/>
    <col min="5" max="5" width="19.7109375" style="1" customWidth="1"/>
  </cols>
  <sheetData>
    <row r="1" ht="15.75" thickBot="1"/>
    <row r="2" spans="2:5" ht="30.75" thickBot="1">
      <c r="B2" s="4" t="s">
        <v>33</v>
      </c>
      <c r="C2" s="4" t="s">
        <v>34</v>
      </c>
      <c r="D2" s="5" t="s">
        <v>35</v>
      </c>
      <c r="E2" s="5" t="s">
        <v>37</v>
      </c>
    </row>
    <row r="3" spans="2:5" ht="15">
      <c r="B3" s="2" t="s">
        <v>19</v>
      </c>
      <c r="C3" s="2" t="s">
        <v>20</v>
      </c>
      <c r="D3" s="6">
        <v>8.1</v>
      </c>
      <c r="E3" s="6">
        <v>66</v>
      </c>
    </row>
    <row r="4" spans="2:5" ht="15">
      <c r="B4" s="2" t="s">
        <v>25</v>
      </c>
      <c r="C4" s="2" t="s">
        <v>26</v>
      </c>
      <c r="D4" s="6">
        <v>30.4</v>
      </c>
      <c r="E4" s="6">
        <v>82.2</v>
      </c>
    </row>
    <row r="5" spans="2:5" ht="15">
      <c r="B5" s="2" t="s">
        <v>3</v>
      </c>
      <c r="C5" s="2" t="s">
        <v>4</v>
      </c>
      <c r="D5" s="6">
        <v>49.3</v>
      </c>
      <c r="E5" s="6">
        <v>254.9</v>
      </c>
    </row>
    <row r="6" spans="2:5" ht="15">
      <c r="B6" s="19" t="s">
        <v>43</v>
      </c>
      <c r="C6" s="18" t="s">
        <v>0</v>
      </c>
      <c r="D6" s="20">
        <v>8.3</v>
      </c>
      <c r="E6" s="20">
        <v>23</v>
      </c>
    </row>
    <row r="7" spans="2:5" ht="15">
      <c r="B7" s="2" t="s">
        <v>28</v>
      </c>
      <c r="C7" s="2" t="s">
        <v>0</v>
      </c>
      <c r="D7" s="6">
        <v>6.4</v>
      </c>
      <c r="E7" s="6">
        <v>38</v>
      </c>
    </row>
    <row r="8" spans="2:5" ht="15">
      <c r="B8" s="2" t="s">
        <v>21</v>
      </c>
      <c r="C8" s="2" t="s">
        <v>20</v>
      </c>
      <c r="D8" s="6">
        <v>11.4</v>
      </c>
      <c r="E8" s="6">
        <v>70</v>
      </c>
    </row>
    <row r="9" spans="2:5" ht="15">
      <c r="B9" s="2" t="s">
        <v>32</v>
      </c>
      <c r="C9" s="2" t="s">
        <v>1</v>
      </c>
      <c r="D9" s="6">
        <v>9</v>
      </c>
      <c r="E9" s="6">
        <v>65</v>
      </c>
    </row>
    <row r="10" spans="2:5" ht="15">
      <c r="B10" s="2" t="s">
        <v>22</v>
      </c>
      <c r="C10" s="2" t="s">
        <v>20</v>
      </c>
      <c r="D10" s="6">
        <v>5.2</v>
      </c>
      <c r="E10" s="6">
        <v>40</v>
      </c>
    </row>
    <row r="11" spans="2:5" ht="15">
      <c r="B11" s="2" t="s">
        <v>15</v>
      </c>
      <c r="C11" s="2" t="s">
        <v>26</v>
      </c>
      <c r="D11" s="6">
        <v>34.8</v>
      </c>
      <c r="E11" s="6">
        <v>79.2</v>
      </c>
    </row>
    <row r="12" spans="2:5" ht="15">
      <c r="B12" s="2" t="s">
        <v>41</v>
      </c>
      <c r="C12" s="2" t="s">
        <v>20</v>
      </c>
      <c r="D12" s="17">
        <v>11.7</v>
      </c>
      <c r="E12" s="17">
        <v>30</v>
      </c>
    </row>
    <row r="13" spans="2:5" ht="15">
      <c r="B13" s="2" t="s">
        <v>27</v>
      </c>
      <c r="C13" s="2" t="s">
        <v>26</v>
      </c>
      <c r="D13" s="6">
        <v>40</v>
      </c>
      <c r="E13" s="6">
        <v>80</v>
      </c>
    </row>
    <row r="14" spans="2:5" ht="15">
      <c r="B14" s="2" t="s">
        <v>2</v>
      </c>
      <c r="C14" s="2" t="s">
        <v>1</v>
      </c>
      <c r="D14" s="6">
        <v>11.9</v>
      </c>
      <c r="E14" s="6">
        <v>90.6</v>
      </c>
    </row>
    <row r="15" spans="2:5" ht="15">
      <c r="B15" s="2" t="s">
        <v>8</v>
      </c>
      <c r="C15" s="2" t="s">
        <v>4</v>
      </c>
      <c r="D15" s="6">
        <v>19.8</v>
      </c>
      <c r="E15" s="6">
        <v>39.6</v>
      </c>
    </row>
    <row r="16" spans="2:5" ht="15">
      <c r="B16" s="2" t="s">
        <v>9</v>
      </c>
      <c r="C16" s="2" t="s">
        <v>4</v>
      </c>
      <c r="D16" s="6">
        <v>20.2</v>
      </c>
      <c r="E16" s="6">
        <v>39.5</v>
      </c>
    </row>
    <row r="17" spans="2:5" ht="15">
      <c r="B17" s="2" t="s">
        <v>10</v>
      </c>
      <c r="C17" s="2" t="s">
        <v>4</v>
      </c>
      <c r="D17" s="6">
        <v>19.7</v>
      </c>
      <c r="E17" s="6">
        <v>37.6</v>
      </c>
    </row>
    <row r="18" spans="2:5" ht="15">
      <c r="B18" s="2" t="s">
        <v>36</v>
      </c>
      <c r="C18" s="2" t="s">
        <v>4</v>
      </c>
      <c r="D18" s="6">
        <v>26</v>
      </c>
      <c r="E18" s="6">
        <v>38</v>
      </c>
    </row>
    <row r="19" spans="2:5" ht="15">
      <c r="B19" s="2" t="s">
        <v>7</v>
      </c>
      <c r="C19" s="2" t="s">
        <v>4</v>
      </c>
      <c r="D19" s="6">
        <v>25.9</v>
      </c>
      <c r="E19" s="6">
        <v>76</v>
      </c>
    </row>
    <row r="20" spans="2:5" ht="15">
      <c r="B20" s="2" t="s">
        <v>23</v>
      </c>
      <c r="C20" s="2" t="s">
        <v>20</v>
      </c>
      <c r="D20" s="6">
        <v>1.7</v>
      </c>
      <c r="E20" s="6">
        <v>15</v>
      </c>
    </row>
    <row r="21" spans="2:5" ht="15">
      <c r="B21" s="2" t="s">
        <v>40</v>
      </c>
      <c r="C21" s="2" t="s">
        <v>0</v>
      </c>
      <c r="D21" s="6">
        <v>12.7</v>
      </c>
      <c r="E21" s="6">
        <v>30.7</v>
      </c>
    </row>
    <row r="22" spans="2:5" ht="15">
      <c r="B22" s="2" t="s">
        <v>29</v>
      </c>
      <c r="C22" s="2" t="s">
        <v>0</v>
      </c>
      <c r="D22" s="6">
        <v>5.3</v>
      </c>
      <c r="E22" s="7">
        <v>16</v>
      </c>
    </row>
    <row r="23" spans="2:5" ht="15">
      <c r="B23" s="19" t="s">
        <v>44</v>
      </c>
      <c r="C23" s="18" t="s">
        <v>0</v>
      </c>
      <c r="D23" s="20">
        <v>4.9</v>
      </c>
      <c r="E23" s="20">
        <v>13</v>
      </c>
    </row>
    <row r="24" spans="2:5" ht="15">
      <c r="B24" s="2" t="s">
        <v>6</v>
      </c>
      <c r="C24" s="2" t="s">
        <v>26</v>
      </c>
      <c r="D24" s="6">
        <v>10.3</v>
      </c>
      <c r="E24" s="6">
        <v>61.7</v>
      </c>
    </row>
    <row r="25" spans="2:5" ht="15">
      <c r="B25" s="2" t="s">
        <v>14</v>
      </c>
      <c r="C25" s="2" t="s">
        <v>4</v>
      </c>
      <c r="D25" s="6">
        <v>26</v>
      </c>
      <c r="E25" s="6">
        <v>78</v>
      </c>
    </row>
    <row r="26" spans="2:5" ht="15">
      <c r="B26" s="19" t="s">
        <v>42</v>
      </c>
      <c r="C26" s="18" t="s">
        <v>26</v>
      </c>
      <c r="D26" s="20">
        <v>21.9</v>
      </c>
      <c r="E26" s="20">
        <f>D26+24.1</f>
        <v>46</v>
      </c>
    </row>
    <row r="27" spans="2:5" ht="15">
      <c r="B27" s="2" t="s">
        <v>30</v>
      </c>
      <c r="C27" s="2" t="s">
        <v>0</v>
      </c>
      <c r="D27" s="6">
        <v>0.9</v>
      </c>
      <c r="E27" s="6">
        <v>9</v>
      </c>
    </row>
    <row r="28" spans="2:5" ht="15">
      <c r="B28" s="2" t="s">
        <v>5</v>
      </c>
      <c r="C28" s="2" t="s">
        <v>20</v>
      </c>
      <c r="D28" s="6">
        <v>5.5</v>
      </c>
      <c r="E28" s="6">
        <v>40.5</v>
      </c>
    </row>
    <row r="29" spans="2:5" ht="15">
      <c r="B29" s="2" t="s">
        <v>31</v>
      </c>
      <c r="C29" s="2" t="s">
        <v>0</v>
      </c>
      <c r="D29" s="6">
        <v>8.5</v>
      </c>
      <c r="E29" s="6">
        <v>23.8</v>
      </c>
    </row>
    <row r="30" spans="2:5" ht="15">
      <c r="B30" s="2" t="s">
        <v>13</v>
      </c>
      <c r="C30" s="2" t="s">
        <v>4</v>
      </c>
      <c r="D30" s="7">
        <v>22.9</v>
      </c>
      <c r="E30" s="7">
        <v>39</v>
      </c>
    </row>
    <row r="31" spans="2:5" ht="15">
      <c r="B31" s="2" t="s">
        <v>16</v>
      </c>
      <c r="C31" s="2" t="s">
        <v>4</v>
      </c>
      <c r="D31" s="7">
        <v>30</v>
      </c>
      <c r="E31" s="7">
        <v>39</v>
      </c>
    </row>
    <row r="32" spans="2:5" ht="15">
      <c r="B32" s="2" t="s">
        <v>12</v>
      </c>
      <c r="C32" s="2" t="s">
        <v>26</v>
      </c>
      <c r="D32" s="6">
        <v>35.1</v>
      </c>
      <c r="E32" s="6">
        <v>79.2</v>
      </c>
    </row>
    <row r="33" spans="2:5" ht="15">
      <c r="B33" s="2" t="s">
        <v>11</v>
      </c>
      <c r="C33" s="2" t="s">
        <v>26</v>
      </c>
      <c r="D33" s="6">
        <v>18.4</v>
      </c>
      <c r="E33" s="6">
        <v>40.8</v>
      </c>
    </row>
    <row r="34" spans="2:5" ht="15">
      <c r="B34" s="2" t="s">
        <v>24</v>
      </c>
      <c r="C34" s="2" t="s">
        <v>20</v>
      </c>
      <c r="D34" s="6">
        <v>23</v>
      </c>
      <c r="E34" s="6">
        <v>65.8</v>
      </c>
    </row>
    <row r="35" spans="2:5" ht="15">
      <c r="B35" s="2" t="s">
        <v>17</v>
      </c>
      <c r="C35" s="2" t="s">
        <v>4</v>
      </c>
      <c r="D35" s="6">
        <v>13.2</v>
      </c>
      <c r="E35" s="6">
        <v>52</v>
      </c>
    </row>
    <row r="36" spans="2:10" ht="15.75" thickBot="1">
      <c r="B36" s="3" t="s">
        <v>18</v>
      </c>
      <c r="C36" s="3" t="s">
        <v>4</v>
      </c>
      <c r="D36" s="8">
        <v>12.8</v>
      </c>
      <c r="E36" s="8">
        <v>50.4</v>
      </c>
      <c r="J36" s="13"/>
    </row>
    <row r="37" spans="2:5" ht="15.75" thickBot="1">
      <c r="B37" s="12"/>
      <c r="C37" s="14" t="s">
        <v>39</v>
      </c>
      <c r="D37" s="15">
        <f>SUM(D3:D36)</f>
        <v>591.1999999999998</v>
      </c>
      <c r="E37" s="16">
        <f>SUM(E3:E36)</f>
        <v>1849.5000000000002</v>
      </c>
    </row>
    <row r="38" spans="2:5" ht="15">
      <c r="B38" s="9"/>
      <c r="C38" s="9"/>
      <c r="D38" s="10"/>
      <c r="E38" s="10"/>
    </row>
    <row r="39" ht="15">
      <c r="B39" s="11" t="s">
        <v>38</v>
      </c>
    </row>
  </sheetData>
  <sheetProtection/>
  <printOptions/>
  <pageMargins left="0" right="0" top="0" bottom="0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Berner</dc:creator>
  <cp:keywords/>
  <dc:description/>
  <cp:lastModifiedBy>Jeffrey Bastian</cp:lastModifiedBy>
  <cp:lastPrinted>2017-03-27T11:53:50Z</cp:lastPrinted>
  <dcterms:created xsi:type="dcterms:W3CDTF">2017-03-17T20:02:00Z</dcterms:created>
  <dcterms:modified xsi:type="dcterms:W3CDTF">2017-05-08T20:37:26Z</dcterms:modified>
  <cp:category/>
  <cp:version/>
  <cp:contentType/>
  <cp:contentStatus/>
</cp:coreProperties>
</file>