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555" tabRatio="820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 refMode="R1C1"/>
</workbook>
</file>

<file path=xl/sharedStrings.xml><?xml version="1.0" encoding="utf-8"?>
<sst xmlns="http://schemas.openxmlformats.org/spreadsheetml/2006/main" count="210" uniqueCount="114">
  <si>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</si>
  <si>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</si>
  <si>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</si>
  <si>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</si>
  <si>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</si>
  <si>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</si>
  <si>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</si>
  <si>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</si>
  <si>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</si>
  <si>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</si>
  <si>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</si>
  <si>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</si>
  <si>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</si>
  <si>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</si>
  <si>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</si>
  <si>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</si>
  <si>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</si>
  <si>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</si>
  <si>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</si>
  <si>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</si>
  <si>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</si>
  <si>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</si>
  <si>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</si>
  <si>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</si>
  <si>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</si>
  <si>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</si>
  <si>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</si>
  <si>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</si>
  <si>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</si>
  <si>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</si>
  <si>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</si>
  <si>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</si>
  <si>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</si>
  <si>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</si>
  <si>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</si>
  <si>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</si>
  <si>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</si>
  <si>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</si>
  <si>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</si>
  <si>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</si>
  <si>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</si>
  <si>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Implementation</t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</si>
  <si>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</si>
  <si>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</si>
  <si>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</si>
  <si>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</si>
  <si>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Fuel Requirements for Black Start Resources</t>
  </si>
  <si>
    <t>MIC/OC Special Sessions: Fuel Requirements for Black Start Resources</t>
  </si>
  <si>
    <t xml:space="preserve">OC Interest Identification </t>
  </si>
  <si>
    <t>Improve fuel assurance for black start resources</t>
  </si>
  <si>
    <t>Support all fuel type eligibility for black start resources</t>
  </si>
  <si>
    <t>Avoid creating stringent requirements that eliminate existing black start resources</t>
  </si>
  <si>
    <t>Sufficient black start capabilities be available regardless of situation</t>
  </si>
  <si>
    <t>Clearly define performance standards for operating hours during a restoration event for each fuel type</t>
  </si>
  <si>
    <t>Clearly define testing requirements related to fuel security</t>
  </si>
  <si>
    <t>Minimum Tank Suction Level (MTSL)</t>
  </si>
  <si>
    <t>Determine if fuel requirements for black start resources have to be defined in the Manuals and/or the OATT</t>
  </si>
  <si>
    <t>Explore options for fuel assurance/storage requirements</t>
  </si>
  <si>
    <t>Fuel assurance compensation</t>
  </si>
  <si>
    <t>None</t>
  </si>
  <si>
    <t>1a</t>
  </si>
  <si>
    <t xml:space="preserve">Fuel inventory verification </t>
  </si>
  <si>
    <t xml:space="preserve">
Black start CTs reports to PJM  dispatch and units are placed in max-emergency when they carry less than 10 hours of fuel (M14d).
Some hydro units report pond levels via telemetry.</t>
  </si>
  <si>
    <t>N/A</t>
  </si>
  <si>
    <t>Solution Options</t>
  </si>
  <si>
    <t xml:space="preserve">
Units that store oil, propane or LNG on-site can be compensated for fuel carrying costs in accordance with Schedule 6A. </t>
  </si>
  <si>
    <t>In the transiton or implementation phase for existing units, include an RFP type procurement process.</t>
  </si>
  <si>
    <t>Ensure storage resources are included in proper compliance with order 841.</t>
  </si>
  <si>
    <t xml:space="preserve">Online fuel transition testing </t>
  </si>
  <si>
    <t>Fuel Assurance Testing &amp; Verification Requirements</t>
  </si>
  <si>
    <t>Black start MW capability determination</t>
  </si>
  <si>
    <t>Black start MW capability verification</t>
  </si>
  <si>
    <t>Water inventory/ secondary fuel assurance compensation</t>
  </si>
  <si>
    <t>Oil , propane and LNG black start units are compensated for carrying cost of the full MTSL volume.
For black start units that share tanks only one unit gets compensated.</t>
  </si>
  <si>
    <t>Universal Black Start Requirements</t>
  </si>
  <si>
    <t>Emissions Permit Limitations</t>
  </si>
  <si>
    <t>Non-Fuel Consumables (water, ammonia)</t>
  </si>
  <si>
    <t xml:space="preserve">16 hours </t>
  </si>
  <si>
    <t>Black Start Fuel Assurance Solutions by Primary Fuel Type</t>
  </si>
  <si>
    <t>F</t>
  </si>
  <si>
    <t>Dual fuel unit testing</t>
  </si>
  <si>
    <t>Concurrent fuel testing</t>
  </si>
  <si>
    <t>Dual Fuel Capability</t>
  </si>
  <si>
    <t>16 hours of run hour requirements</t>
  </si>
  <si>
    <t>1b</t>
  </si>
  <si>
    <t>Duration / Run Hour requirements</t>
  </si>
  <si>
    <t>Natural Gas</t>
  </si>
  <si>
    <t>Oil</t>
  </si>
  <si>
    <t>Hydro (Run of River)</t>
  </si>
  <si>
    <t>Hydro (Pumped Storage)</t>
  </si>
  <si>
    <t>Energy Storage Resources</t>
  </si>
  <si>
    <t>DER/DR with onsite generator</t>
  </si>
  <si>
    <t>Hybrid Resources</t>
  </si>
  <si>
    <t>n/a</t>
  </si>
  <si>
    <t>Intermittent  Resources</t>
  </si>
  <si>
    <t>The annual capacity test</t>
  </si>
  <si>
    <t>Each Unit's ICAP MW  is currently used for unit compensation</t>
  </si>
  <si>
    <t>Level of Fuel Assurance for Black Start resources</t>
  </si>
  <si>
    <t>Different states and black start resources have various limitations  for emission waivers. PJM currently does not  track.</t>
  </si>
  <si>
    <t>Emission permit limitations</t>
  </si>
  <si>
    <t>Pipeline requirements</t>
  </si>
  <si>
    <t>Existing Black Start resoruces</t>
  </si>
  <si>
    <t>2018 RTO wide RFP awarded Black Start resources</t>
  </si>
  <si>
    <t>Procuring additional black start resources because of immediate deficiencies created by the new rules, as needed</t>
  </si>
  <si>
    <t>New Black Start resources</t>
  </si>
  <si>
    <t>Limitations based on the number of resources within the same pipeline segment</t>
  </si>
  <si>
    <t>16 hours of secondary fuel must be stored on site for each black start unit in a site if the resources share a common fuel source.</t>
  </si>
  <si>
    <t>Must be able to start on secondary fuel type without  natural gas</t>
  </si>
  <si>
    <t>Primary firm gas transportation contract with an annual availability period</t>
  </si>
  <si>
    <t>Primary firm gas transportation contract with a  winter availability period</t>
  </si>
  <si>
    <t>Physically independent connections to more than one interstate natural gas pipeline</t>
  </si>
  <si>
    <t>16 Hours of oil storage on site at all times for each black start unit in a site (if Resources share the same fuel source)</t>
  </si>
  <si>
    <t>Firm refueling contracts</t>
  </si>
  <si>
    <t>Firm oil pipeline connections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</si>
</sst>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0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6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53"/>
      <name val="Calibri"/>
      <family val="2"/>
    </font>
    <font>
      <sz val="10"/>
      <name val="Calibri"/>
      <family val="2"/>
    </font>
    <font>
      <sz val="10"/>
      <color indexed="53"/>
      <name val="Calibri"/>
      <family val="2"/>
    </font>
    <font>
      <b/>
      <sz val="10"/>
      <color indexed="36"/>
      <name val="Calibri"/>
      <family val="2"/>
    </font>
    <font>
      <sz val="10"/>
      <color indexed="36"/>
      <name val="Calibri"/>
      <family val="2"/>
    </font>
    <font>
      <b/>
      <sz val="10"/>
      <color indexed="57"/>
      <name val="Calibri"/>
      <family val="2"/>
    </font>
    <font>
      <sz val="10"/>
      <color indexed="57"/>
      <name val="Calibri"/>
      <family val="2"/>
    </font>
    <font>
      <b/>
      <sz val="10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9" tint="-0.24997000396251678"/>
      <name val="Calibri"/>
      <family val="2"/>
    </font>
    <font>
      <sz val="10"/>
      <color theme="9" tint="-0.24997000396251678"/>
      <name val="Calibri"/>
      <family val="2"/>
    </font>
    <font>
      <b/>
      <sz val="10"/>
      <color theme="7" tint="-0.24997000396251678"/>
      <name val="Calibri"/>
      <family val="2"/>
    </font>
    <font>
      <sz val="10"/>
      <color theme="7" tint="-0.24997000396251678"/>
      <name val="Calibri"/>
      <family val="2"/>
    </font>
    <font>
      <b/>
      <sz val="10"/>
      <color theme="6" tint="-0.24997000396251678"/>
      <name val="Calibri"/>
      <family val="2"/>
    </font>
    <font>
      <sz val="10"/>
      <color theme="6" tint="-0.24997000396251678"/>
      <name val="Calibri"/>
      <family val="2"/>
    </font>
    <font>
      <b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62" fillId="0" borderId="0" xfId="0" applyFont="1" applyAlignment="1">
      <alignment/>
    </xf>
    <xf numFmtId="0" fontId="62" fillId="33" borderId="0" xfId="0" applyFont="1" applyFill="1" applyAlignment="1">
      <alignment/>
    </xf>
    <xf numFmtId="0" fontId="62" fillId="33" borderId="10" xfId="0" applyFont="1" applyFill="1" applyBorder="1" applyAlignment="1">
      <alignment/>
    </xf>
    <xf numFmtId="0" fontId="62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60" fillId="0" borderId="0" xfId="0" applyNumberFormat="1" applyFont="1" applyBorder="1" applyAlignment="1">
      <alignment wrapText="1"/>
    </xf>
    <xf numFmtId="0" fontId="63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60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61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6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5" fillId="0" borderId="0" xfId="0" applyFont="1" applyFill="1" applyAlignment="1">
      <alignment horizontal="center" vertical="top"/>
    </xf>
    <xf numFmtId="0" fontId="66" fillId="33" borderId="0" xfId="0" applyFont="1" applyFill="1" applyAlignment="1">
      <alignment horizontal="center"/>
    </xf>
    <xf numFmtId="0" fontId="60" fillId="0" borderId="0" xfId="0" applyFont="1" applyAlignment="1">
      <alignment/>
    </xf>
    <xf numFmtId="0" fontId="0" fillId="0" borderId="13" xfId="0" applyBorder="1" applyAlignment="1">
      <alignment/>
    </xf>
    <xf numFmtId="0" fontId="6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6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60" fillId="2" borderId="14" xfId="0" applyFont="1" applyFill="1" applyBorder="1" applyAlignment="1">
      <alignment horizontal="center" vertical="center"/>
    </xf>
    <xf numFmtId="0" fontId="60" fillId="0" borderId="13" xfId="0" applyFont="1" applyBorder="1" applyAlignment="1">
      <alignment/>
    </xf>
    <xf numFmtId="0" fontId="60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61" fillId="8" borderId="12" xfId="0" applyFont="1" applyFill="1" applyBorder="1" applyAlignment="1">
      <alignment horizontal="left" vertical="center"/>
    </xf>
    <xf numFmtId="0" fontId="61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left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0" fillId="2" borderId="13" xfId="0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0" fillId="0" borderId="0" xfId="0" applyAlignment="1">
      <alignment/>
    </xf>
    <xf numFmtId="0" fontId="68" fillId="3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9" fillId="14" borderId="0" xfId="0" applyFont="1" applyFill="1" applyAlignment="1">
      <alignment horizontal="left" wrapText="1"/>
    </xf>
    <xf numFmtId="0" fontId="69" fillId="14" borderId="0" xfId="0" applyFont="1" applyFill="1" applyAlignment="1">
      <alignment horizontal="left"/>
    </xf>
    <xf numFmtId="0" fontId="69" fillId="2" borderId="0" xfId="0" applyFont="1" applyFill="1" applyAlignment="1">
      <alignment horizontal="left"/>
    </xf>
    <xf numFmtId="0" fontId="70" fillId="7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71" fillId="2" borderId="0" xfId="0" applyFont="1" applyFill="1" applyAlignment="1">
      <alignment horizontal="center"/>
    </xf>
    <xf numFmtId="0" fontId="71" fillId="2" borderId="0" xfId="0" applyFont="1" applyFill="1" applyAlignment="1">
      <alignment horizontal="left"/>
    </xf>
    <xf numFmtId="0" fontId="71" fillId="2" borderId="0" xfId="0" applyFont="1" applyFill="1" applyAlignment="1">
      <alignment/>
    </xf>
    <xf numFmtId="0" fontId="71" fillId="2" borderId="0" xfId="0" applyFont="1" applyFill="1" applyAlignment="1">
      <alignment wrapText="1"/>
    </xf>
    <xf numFmtId="0" fontId="71" fillId="2" borderId="0" xfId="0" applyFont="1" applyFill="1" applyAlignment="1">
      <alignment horizontal="center" wrapText="1"/>
    </xf>
    <xf numFmtId="0" fontId="71" fillId="2" borderId="0" xfId="0" applyFont="1" applyFill="1" applyAlignment="1">
      <alignment horizontal="left" wrapText="1"/>
    </xf>
    <xf numFmtId="0" fontId="71" fillId="0" borderId="0" xfId="0" applyFont="1" applyAlignment="1">
      <alignment horizontal="center" wrapText="1"/>
    </xf>
    <xf numFmtId="0" fontId="71" fillId="0" borderId="0" xfId="0" applyFont="1" applyAlignment="1">
      <alignment wrapText="1"/>
    </xf>
    <xf numFmtId="0" fontId="71" fillId="0" borderId="0" xfId="0" applyFont="1" applyAlignment="1">
      <alignment/>
    </xf>
    <xf numFmtId="0" fontId="72" fillId="14" borderId="0" xfId="0" applyFont="1" applyFill="1" applyAlignment="1">
      <alignment horizontal="left" wrapText="1"/>
    </xf>
    <xf numFmtId="0" fontId="71" fillId="14" borderId="0" xfId="0" applyFont="1" applyFill="1" applyAlignment="1">
      <alignment horizontal="left"/>
    </xf>
    <xf numFmtId="0" fontId="71" fillId="14" borderId="0" xfId="0" applyFont="1" applyFill="1" applyAlignment="1">
      <alignment/>
    </xf>
    <xf numFmtId="0" fontId="72" fillId="2" borderId="0" xfId="0" applyFont="1" applyFill="1" applyAlignment="1">
      <alignment horizontal="left" wrapText="1"/>
    </xf>
    <xf numFmtId="0" fontId="72" fillId="7" borderId="0" xfId="0" applyFont="1" applyFill="1" applyAlignment="1">
      <alignment horizontal="left" wrapText="1"/>
    </xf>
    <xf numFmtId="0" fontId="72" fillId="7" borderId="0" xfId="0" applyFont="1" applyFill="1" applyAlignment="1">
      <alignment wrapText="1"/>
    </xf>
    <xf numFmtId="0" fontId="71" fillId="7" borderId="0" xfId="0" applyFont="1" applyFill="1" applyAlignment="1">
      <alignment/>
    </xf>
    <xf numFmtId="0" fontId="71" fillId="7" borderId="0" xfId="0" applyFont="1" applyFill="1" applyAlignment="1">
      <alignment horizontal="left"/>
    </xf>
    <xf numFmtId="0" fontId="71" fillId="7" borderId="0" xfId="0" applyFont="1" applyFill="1" applyAlignment="1">
      <alignment horizontal="center" wrapText="1"/>
    </xf>
    <xf numFmtId="0" fontId="71" fillId="7" borderId="0" xfId="0" applyFont="1" applyFill="1" applyAlignment="1">
      <alignment horizontal="right" wrapText="1"/>
    </xf>
    <xf numFmtId="0" fontId="71" fillId="7" borderId="0" xfId="0" applyFont="1" applyFill="1" applyAlignment="1">
      <alignment horizontal="center"/>
    </xf>
    <xf numFmtId="0" fontId="72" fillId="10" borderId="0" xfId="0" applyFont="1" applyFill="1" applyAlignment="1">
      <alignment horizontal="left" wrapText="1"/>
    </xf>
    <xf numFmtId="0" fontId="72" fillId="10" borderId="0" xfId="0" applyFont="1" applyFill="1" applyAlignment="1">
      <alignment wrapText="1"/>
    </xf>
    <xf numFmtId="0" fontId="71" fillId="10" borderId="0" xfId="0" applyFont="1" applyFill="1" applyAlignment="1">
      <alignment/>
    </xf>
    <xf numFmtId="0" fontId="35" fillId="10" borderId="0" xfId="0" applyFont="1" applyFill="1" applyAlignment="1">
      <alignment/>
    </xf>
    <xf numFmtId="0" fontId="73" fillId="10" borderId="0" xfId="0" applyFont="1" applyFill="1" applyAlignment="1">
      <alignment/>
    </xf>
    <xf numFmtId="0" fontId="71" fillId="10" borderId="0" xfId="0" applyFont="1" applyFill="1" applyAlignment="1">
      <alignment horizontal="center" wrapText="1"/>
    </xf>
    <xf numFmtId="0" fontId="71" fillId="10" borderId="0" xfId="0" applyFont="1" applyFill="1" applyAlignment="1">
      <alignment wrapText="1"/>
    </xf>
    <xf numFmtId="0" fontId="37" fillId="10" borderId="0" xfId="0" applyFont="1" applyFill="1" applyAlignment="1">
      <alignment wrapText="1"/>
    </xf>
    <xf numFmtId="0" fontId="37" fillId="10" borderId="0" xfId="0" applyFont="1" applyFill="1" applyAlignment="1">
      <alignment/>
    </xf>
    <xf numFmtId="0" fontId="74" fillId="10" borderId="0" xfId="0" applyFont="1" applyFill="1" applyAlignment="1">
      <alignment/>
    </xf>
    <xf numFmtId="0" fontId="71" fillId="10" borderId="0" xfId="0" applyFont="1" applyFill="1" applyAlignment="1">
      <alignment horizontal="left" wrapText="1"/>
    </xf>
    <xf numFmtId="0" fontId="37" fillId="10" borderId="0" xfId="0" applyFont="1" applyFill="1" applyAlignment="1">
      <alignment horizontal="center" wrapText="1"/>
    </xf>
    <xf numFmtId="0" fontId="72" fillId="12" borderId="0" xfId="0" applyFont="1" applyFill="1" applyAlignment="1">
      <alignment horizontal="left" wrapText="1"/>
    </xf>
    <xf numFmtId="0" fontId="72" fillId="12" borderId="0" xfId="0" applyFont="1" applyFill="1" applyAlignment="1">
      <alignment wrapText="1"/>
    </xf>
    <xf numFmtId="0" fontId="71" fillId="12" borderId="0" xfId="0" applyFont="1" applyFill="1" applyAlignment="1">
      <alignment/>
    </xf>
    <xf numFmtId="0" fontId="71" fillId="12" borderId="0" xfId="0" applyFont="1" applyFill="1" applyAlignment="1">
      <alignment wrapText="1"/>
    </xf>
    <xf numFmtId="0" fontId="35" fillId="12" borderId="0" xfId="0" applyFont="1" applyFill="1" applyAlignment="1">
      <alignment/>
    </xf>
    <xf numFmtId="0" fontId="75" fillId="12" borderId="0" xfId="0" applyFont="1" applyFill="1" applyAlignment="1">
      <alignment/>
    </xf>
    <xf numFmtId="0" fontId="71" fillId="12" borderId="0" xfId="0" applyFont="1" applyFill="1" applyAlignment="1">
      <alignment horizontal="center" wrapText="1"/>
    </xf>
    <xf numFmtId="0" fontId="71" fillId="12" borderId="0" xfId="0" applyFont="1" applyFill="1" applyBorder="1" applyAlignment="1">
      <alignment wrapText="1"/>
    </xf>
    <xf numFmtId="0" fontId="37" fillId="12" borderId="0" xfId="0" applyFont="1" applyFill="1" applyAlignment="1">
      <alignment/>
    </xf>
    <xf numFmtId="0" fontId="76" fillId="12" borderId="0" xfId="0" applyFont="1" applyFill="1" applyAlignment="1">
      <alignment/>
    </xf>
    <xf numFmtId="0" fontId="72" fillId="11" borderId="0" xfId="0" applyFont="1" applyFill="1" applyAlignment="1">
      <alignment horizontal="left" wrapText="1"/>
    </xf>
    <xf numFmtId="0" fontId="72" fillId="11" borderId="0" xfId="0" applyFont="1" applyFill="1" applyAlignment="1">
      <alignment wrapText="1"/>
    </xf>
    <xf numFmtId="0" fontId="72" fillId="11" borderId="0" xfId="0" applyFont="1" applyFill="1" applyAlignment="1">
      <alignment/>
    </xf>
    <xf numFmtId="0" fontId="35" fillId="11" borderId="0" xfId="0" applyFont="1" applyFill="1" applyAlignment="1">
      <alignment/>
    </xf>
    <xf numFmtId="0" fontId="77" fillId="11" borderId="0" xfId="0" applyFont="1" applyFill="1" applyAlignment="1">
      <alignment/>
    </xf>
    <xf numFmtId="0" fontId="71" fillId="11" borderId="0" xfId="0" applyFont="1" applyFill="1" applyAlignment="1">
      <alignment horizontal="center" wrapText="1"/>
    </xf>
    <xf numFmtId="0" fontId="71" fillId="11" borderId="0" xfId="0" applyFont="1" applyFill="1" applyBorder="1" applyAlignment="1">
      <alignment wrapText="1"/>
    </xf>
    <xf numFmtId="0" fontId="71" fillId="11" borderId="0" xfId="0" applyFont="1" applyFill="1" applyAlignment="1">
      <alignment/>
    </xf>
    <xf numFmtId="0" fontId="71" fillId="11" borderId="0" xfId="0" applyFont="1" applyFill="1" applyAlignment="1">
      <alignment wrapText="1"/>
    </xf>
    <xf numFmtId="0" fontId="37" fillId="11" borderId="0" xfId="0" applyFont="1" applyFill="1" applyAlignment="1">
      <alignment/>
    </xf>
    <xf numFmtId="0" fontId="78" fillId="11" borderId="0" xfId="0" applyFont="1" applyFill="1" applyAlignment="1">
      <alignment/>
    </xf>
    <xf numFmtId="0" fontId="71" fillId="11" borderId="0" xfId="0" applyFont="1" applyFill="1" applyAlignment="1">
      <alignment horizontal="left" wrapText="1"/>
    </xf>
    <xf numFmtId="0" fontId="37" fillId="11" borderId="0" xfId="0" applyFont="1" applyFill="1" applyAlignment="1">
      <alignment horizontal="center" wrapText="1"/>
    </xf>
    <xf numFmtId="0" fontId="0" fillId="0" borderId="0" xfId="0" applyAlignment="1">
      <alignment/>
    </xf>
    <xf numFmtId="0" fontId="71" fillId="14" borderId="0" xfId="0" applyFont="1" applyFill="1" applyAlignment="1">
      <alignment horizontal="left" wrapText="1"/>
    </xf>
    <xf numFmtId="0" fontId="71" fillId="14" borderId="0" xfId="0" applyFont="1" applyFill="1" applyAlignment="1">
      <alignment wrapText="1"/>
    </xf>
    <xf numFmtId="0" fontId="3" fillId="10" borderId="0" xfId="0" applyFont="1" applyFill="1" applyAlignment="1">
      <alignment horizontal="center" wrapText="1"/>
    </xf>
    <xf numFmtId="0" fontId="37" fillId="10" borderId="0" xfId="0" applyFont="1" applyFill="1" applyAlignment="1">
      <alignment horizontal="left" wrapText="1"/>
    </xf>
    <xf numFmtId="0" fontId="71" fillId="7" borderId="0" xfId="0" applyFont="1" applyFill="1" applyAlignment="1">
      <alignment horizontal="left" wrapText="1"/>
    </xf>
    <xf numFmtId="0" fontId="65" fillId="0" borderId="0" xfId="0" applyFont="1" applyFill="1" applyAlignment="1">
      <alignment horizontal="center" vertical="top"/>
    </xf>
    <xf numFmtId="0" fontId="66" fillId="33" borderId="0" xfId="0" applyFont="1" applyFill="1" applyAlignment="1">
      <alignment horizontal="center"/>
    </xf>
    <xf numFmtId="0" fontId="63" fillId="33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" fillId="0" borderId="0" xfId="0" applyFont="1" applyAlignment="1">
      <alignment/>
    </xf>
    <xf numFmtId="0" fontId="8" fillId="33" borderId="0" xfId="0" applyFont="1" applyFill="1" applyAlignment="1">
      <alignment horizontal="center"/>
    </xf>
    <xf numFmtId="0" fontId="44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79" fillId="0" borderId="0" xfId="0" applyFont="1" applyBorder="1" applyAlignment="1">
      <alignment horizontal="left" wrapText="1"/>
    </xf>
    <xf numFmtId="0" fontId="60" fillId="2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38" comment="" totalsRowShown="0">
  <autoFilter ref="A6:I38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1.28125" style="0" customWidth="1"/>
  </cols>
  <sheetData>
    <row r="1" ht="12.75">
      <c r="A1" s="34" t="s">
        <v>27</v>
      </c>
    </row>
    <row r="2" ht="12.75">
      <c r="A2" t="s">
        <v>47</v>
      </c>
    </row>
    <row r="4" ht="12.75">
      <c r="A4" s="34" t="s">
        <v>28</v>
      </c>
    </row>
    <row r="5" ht="12.75">
      <c r="A5" t="s">
        <v>46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="178" zoomScaleNormal="178" zoomScalePageLayoutView="0" workbookViewId="0" topLeftCell="A1">
      <selection activeCell="B5" sqref="B5:B14"/>
    </sheetView>
  </sheetViews>
  <sheetFormatPr defaultColWidth="9.140625" defaultRowHeight="12.75"/>
  <cols>
    <col min="1" max="1" width="4.57421875" style="0" customWidth="1"/>
    <col min="2" max="2" width="106.00390625" style="6" customWidth="1"/>
  </cols>
  <sheetData>
    <row r="1" spans="1:2" ht="20.25">
      <c r="A1" s="129" t="str">
        <f>Setup!A2</f>
        <v>MIC/OC Special Sessions: Fuel Requirements for Black Start Resources</v>
      </c>
      <c r="B1" s="129"/>
    </row>
    <row r="2" spans="1:2" ht="18">
      <c r="A2" s="130" t="str">
        <f>Setup!A5</f>
        <v>Fuel Requirements for Black Start Resources</v>
      </c>
      <c r="B2" s="130"/>
    </row>
    <row r="3" spans="1:2" ht="18">
      <c r="A3" s="131" t="s">
        <v>48</v>
      </c>
      <c r="B3" s="131"/>
    </row>
    <row r="5" spans="1:2" ht="12.75">
      <c r="A5">
        <v>1</v>
      </c>
      <c r="B5" s="67" t="s">
        <v>52</v>
      </c>
    </row>
    <row r="6" spans="1:2" ht="12.75">
      <c r="A6">
        <v>2</v>
      </c>
      <c r="B6" s="67" t="s">
        <v>49</v>
      </c>
    </row>
    <row r="7" spans="1:2" ht="12.75">
      <c r="A7">
        <v>3</v>
      </c>
      <c r="B7" s="67" t="s">
        <v>50</v>
      </c>
    </row>
    <row r="8" spans="1:2" ht="12.75">
      <c r="A8">
        <v>4</v>
      </c>
      <c r="B8" s="67" t="s">
        <v>51</v>
      </c>
    </row>
    <row r="9" spans="1:2" ht="12.75">
      <c r="A9">
        <v>5</v>
      </c>
      <c r="B9" s="67" t="s">
        <v>53</v>
      </c>
    </row>
    <row r="10" spans="1:2" ht="12.75">
      <c r="A10">
        <v>6</v>
      </c>
      <c r="B10" s="67" t="s">
        <v>54</v>
      </c>
    </row>
    <row r="11" spans="1:2" ht="12.75">
      <c r="A11">
        <v>7</v>
      </c>
      <c r="B11" s="67" t="s">
        <v>57</v>
      </c>
    </row>
    <row r="12" spans="1:2" ht="12.75">
      <c r="A12">
        <v>8</v>
      </c>
      <c r="B12" s="67" t="s">
        <v>56</v>
      </c>
    </row>
    <row r="13" spans="1:2" ht="12.75">
      <c r="A13">
        <v>9</v>
      </c>
      <c r="B13" s="67" t="s">
        <v>66</v>
      </c>
    </row>
    <row r="14" spans="1:2" ht="12.75">
      <c r="A14">
        <v>10</v>
      </c>
      <c r="B14" s="67" t="s">
        <v>67</v>
      </c>
    </row>
    <row r="15" ht="12.75">
      <c r="A15">
        <v>11</v>
      </c>
    </row>
    <row r="16" ht="12.75">
      <c r="A16">
        <v>12</v>
      </c>
    </row>
    <row r="17" ht="12.75">
      <c r="A17">
        <v>13</v>
      </c>
    </row>
    <row r="18" ht="12.75">
      <c r="A18">
        <v>14</v>
      </c>
    </row>
    <row r="19" ht="12.75">
      <c r="A19">
        <v>15</v>
      </c>
    </row>
    <row r="20" ht="12.75">
      <c r="A20">
        <v>16</v>
      </c>
    </row>
    <row r="21" ht="12.75">
      <c r="A21">
        <v>17</v>
      </c>
    </row>
    <row r="22" ht="12.75">
      <c r="A22">
        <v>18</v>
      </c>
    </row>
    <row r="23" ht="12.75">
      <c r="A23">
        <v>19</v>
      </c>
    </row>
    <row r="24" ht="12.75">
      <c r="A24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2"/>
  <sheetViews>
    <sheetView tabSelected="1" workbookViewId="0" topLeftCell="A1">
      <selection activeCell="P1" sqref="P1"/>
    </sheetView>
  </sheetViews>
  <sheetFormatPr defaultColWidth="9.140625" defaultRowHeight="12.75"/>
  <cols>
    <col min="1" max="1" width="11.8515625" style="10" customWidth="1"/>
    <col min="2" max="2" width="43.28125" style="0" customWidth="1"/>
    <col min="3" max="3" width="15.57421875" style="0" customWidth="1"/>
    <col min="4" max="4" width="22.28125" style="0" customWidth="1"/>
    <col min="5" max="5" width="27.28125" style="0" customWidth="1"/>
    <col min="6" max="6" width="28.421875" style="0" customWidth="1"/>
    <col min="7" max="7" width="21.57421875" style="0" customWidth="1"/>
    <col min="8" max="8" width="26.140625" style="0" customWidth="1"/>
    <col min="9" max="9" width="8.57421875" style="0" customWidth="1"/>
    <col min="13" max="13" width="13.140625" style="0" bestFit="1" customWidth="1"/>
  </cols>
  <sheetData>
    <row r="1" spans="1:9" s="30" customFormat="1" ht="20.25">
      <c r="A1" s="132" t="str">
        <f>Setup!A2</f>
        <v>MIC/OC Special Sessions: Fuel Requirements for Black Start Resources</v>
      </c>
      <c r="B1" s="133"/>
      <c r="C1" s="133"/>
      <c r="D1" s="133"/>
      <c r="E1" s="133"/>
      <c r="F1" s="133"/>
      <c r="G1" s="133"/>
      <c r="H1" s="133"/>
      <c r="I1" s="133"/>
    </row>
    <row r="2" spans="1:9" s="30" customFormat="1" ht="18">
      <c r="A2" s="134" t="str">
        <f>Setup!A5</f>
        <v>Fuel Requirements for Black Start Resources</v>
      </c>
      <c r="B2" s="133"/>
      <c r="C2" s="133"/>
      <c r="D2" s="133"/>
      <c r="E2" s="133"/>
      <c r="F2" s="133"/>
      <c r="G2" s="133"/>
      <c r="H2" s="133"/>
      <c r="I2" s="133"/>
    </row>
    <row r="3" spans="1:55" s="1" customFormat="1" ht="18">
      <c r="A3" s="131" t="s">
        <v>10</v>
      </c>
      <c r="B3" s="131"/>
      <c r="C3" s="131"/>
      <c r="D3" s="131"/>
      <c r="E3" s="131"/>
      <c r="F3" s="131"/>
      <c r="G3" s="131"/>
      <c r="H3" s="131"/>
      <c r="I3" s="13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8"/>
      <c r="B4" s="5"/>
      <c r="C4" s="5"/>
      <c r="D4" s="5"/>
      <c r="E4" s="5"/>
      <c r="F4" s="5"/>
      <c r="G4" s="5"/>
      <c r="H4" s="5"/>
      <c r="I4" s="5"/>
    </row>
    <row r="5" spans="1:9" ht="12.75">
      <c r="A5" s="8"/>
      <c r="B5" s="5"/>
      <c r="C5" s="5"/>
      <c r="D5" s="135" t="s">
        <v>64</v>
      </c>
      <c r="E5" s="136"/>
      <c r="F5" s="136"/>
      <c r="G5" s="136"/>
      <c r="H5" s="136"/>
      <c r="I5" s="136"/>
    </row>
    <row r="6" spans="1:20" ht="51" customHeight="1">
      <c r="A6" s="74" t="s">
        <v>13</v>
      </c>
      <c r="B6" s="75" t="s">
        <v>11</v>
      </c>
      <c r="C6" s="75" t="s">
        <v>22</v>
      </c>
      <c r="D6" s="76" t="s">
        <v>9</v>
      </c>
      <c r="E6" s="76" t="s">
        <v>0</v>
      </c>
      <c r="F6" s="76" t="s">
        <v>1</v>
      </c>
      <c r="G6" s="76" t="s">
        <v>2</v>
      </c>
      <c r="H6" s="76" t="s">
        <v>3</v>
      </c>
      <c r="I6" s="76" t="s">
        <v>4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s="61" customFormat="1" ht="104.25" customHeight="1">
      <c r="A7" s="77" t="s">
        <v>0</v>
      </c>
      <c r="B7" s="63" t="s">
        <v>97</v>
      </c>
      <c r="C7" s="64"/>
      <c r="D7" s="78" t="s">
        <v>63</v>
      </c>
      <c r="E7" s="124"/>
      <c r="F7" s="125"/>
      <c r="G7" s="125"/>
      <c r="H7" s="125"/>
      <c r="I7" s="79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s="61" customFormat="1" ht="51" customHeight="1">
      <c r="A8" s="80" t="s">
        <v>1</v>
      </c>
      <c r="B8" s="65" t="s">
        <v>74</v>
      </c>
      <c r="C8" s="65"/>
      <c r="D8" s="69"/>
      <c r="E8" s="69"/>
      <c r="F8" s="70"/>
      <c r="G8" s="70"/>
      <c r="H8" s="70"/>
      <c r="I8" s="70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s="61" customFormat="1" ht="51" customHeight="1">
      <c r="A9" s="68">
        <v>1</v>
      </c>
      <c r="B9" s="69" t="s">
        <v>85</v>
      </c>
      <c r="C9" s="70" t="s">
        <v>14</v>
      </c>
      <c r="D9" s="71" t="s">
        <v>77</v>
      </c>
      <c r="E9" s="69"/>
      <c r="F9" s="70"/>
      <c r="G9" s="70"/>
      <c r="H9" s="70"/>
      <c r="I9" s="70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s="61" customFormat="1" ht="75.75" customHeight="1">
      <c r="A10" s="68">
        <v>2</v>
      </c>
      <c r="B10" s="69" t="s">
        <v>75</v>
      </c>
      <c r="C10" s="70" t="s">
        <v>15</v>
      </c>
      <c r="D10" s="71" t="s">
        <v>98</v>
      </c>
      <c r="E10" s="73"/>
      <c r="F10" s="70"/>
      <c r="G10" s="70"/>
      <c r="H10" s="70"/>
      <c r="I10" s="70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s="62" customFormat="1" ht="47.25" customHeight="1">
      <c r="A11" s="72">
        <v>3</v>
      </c>
      <c r="B11" s="69" t="s">
        <v>76</v>
      </c>
      <c r="C11" s="70" t="s">
        <v>14</v>
      </c>
      <c r="D11" s="71" t="s">
        <v>59</v>
      </c>
      <c r="E11" s="73"/>
      <c r="F11" s="70"/>
      <c r="G11" s="70"/>
      <c r="H11" s="70"/>
      <c r="I11" s="70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s="62" customFormat="1" ht="47.25" customHeight="1">
      <c r="A12" s="81" t="s">
        <v>2</v>
      </c>
      <c r="B12" s="82" t="s">
        <v>78</v>
      </c>
      <c r="C12" s="83"/>
      <c r="D12" s="66"/>
      <c r="E12" s="84"/>
      <c r="F12" s="83"/>
      <c r="G12" s="83"/>
      <c r="H12" s="83"/>
      <c r="I12" s="8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s="61" customFormat="1" ht="52.5" customHeight="1">
      <c r="A13" s="85">
        <v>1</v>
      </c>
      <c r="B13" s="128" t="s">
        <v>86</v>
      </c>
      <c r="C13" s="128" t="s">
        <v>14</v>
      </c>
      <c r="D13" s="128" t="s">
        <v>83</v>
      </c>
      <c r="E13" s="128" t="s">
        <v>105</v>
      </c>
      <c r="F13" s="128"/>
      <c r="G13" s="128"/>
      <c r="H13" s="83"/>
      <c r="I13" s="8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s="62" customFormat="1" ht="74.25" customHeight="1">
      <c r="A14" s="86" t="s">
        <v>60</v>
      </c>
      <c r="B14" s="128" t="s">
        <v>82</v>
      </c>
      <c r="C14" s="128" t="s">
        <v>14</v>
      </c>
      <c r="D14" s="128" t="s">
        <v>93</v>
      </c>
      <c r="E14" s="128" t="s">
        <v>106</v>
      </c>
      <c r="F14" s="128" t="s">
        <v>107</v>
      </c>
      <c r="G14" s="128"/>
      <c r="H14" s="83"/>
      <c r="I14" s="83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s="62" customFormat="1" ht="62.25" customHeight="1">
      <c r="A15" s="86" t="s">
        <v>84</v>
      </c>
      <c r="B15" s="128" t="s">
        <v>100</v>
      </c>
      <c r="C15" s="128" t="s">
        <v>14</v>
      </c>
      <c r="D15" s="128" t="s">
        <v>93</v>
      </c>
      <c r="E15" s="128" t="s">
        <v>108</v>
      </c>
      <c r="F15" s="128" t="s">
        <v>109</v>
      </c>
      <c r="G15" s="128" t="s">
        <v>110</v>
      </c>
      <c r="H15" s="83"/>
      <c r="I15" s="83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s="61" customFormat="1" ht="83.25" customHeight="1">
      <c r="A16" s="85">
        <v>2</v>
      </c>
      <c r="B16" s="128" t="s">
        <v>87</v>
      </c>
      <c r="C16" s="128" t="s">
        <v>14</v>
      </c>
      <c r="D16" s="128" t="s">
        <v>83</v>
      </c>
      <c r="E16" s="128" t="s">
        <v>111</v>
      </c>
      <c r="F16" s="128" t="s">
        <v>112</v>
      </c>
      <c r="G16" s="128" t="s">
        <v>113</v>
      </c>
      <c r="H16" s="83"/>
      <c r="I16" s="83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s="61" customFormat="1" ht="72.75" customHeight="1">
      <c r="A17" s="85">
        <v>3</v>
      </c>
      <c r="B17" s="128" t="s">
        <v>88</v>
      </c>
      <c r="C17" s="128" t="s">
        <v>14</v>
      </c>
      <c r="D17" s="128" t="s">
        <v>83</v>
      </c>
      <c r="E17" s="128"/>
      <c r="F17" s="128"/>
      <c r="G17" s="128"/>
      <c r="H17" s="83"/>
      <c r="I17" s="83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s="61" customFormat="1" ht="43.5" customHeight="1">
      <c r="A18" s="87">
        <v>4</v>
      </c>
      <c r="B18" s="128" t="s">
        <v>89</v>
      </c>
      <c r="C18" s="128" t="s">
        <v>14</v>
      </c>
      <c r="D18" s="128" t="s">
        <v>83</v>
      </c>
      <c r="E18" s="128"/>
      <c r="F18" s="128"/>
      <c r="G18" s="128"/>
      <c r="H18" s="83"/>
      <c r="I18" s="83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61" customFormat="1" ht="51" customHeight="1">
      <c r="A19" s="85">
        <v>5</v>
      </c>
      <c r="B19" s="128" t="s">
        <v>90</v>
      </c>
      <c r="C19" s="128" t="s">
        <v>14</v>
      </c>
      <c r="D19" s="128" t="s">
        <v>83</v>
      </c>
      <c r="E19" s="128"/>
      <c r="F19" s="128"/>
      <c r="G19" s="128"/>
      <c r="H19" s="83"/>
      <c r="I19" s="83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61" customFormat="1" ht="38.25" customHeight="1">
      <c r="A20" s="85">
        <v>6</v>
      </c>
      <c r="B20" s="128" t="s">
        <v>92</v>
      </c>
      <c r="C20" s="128" t="s">
        <v>16</v>
      </c>
      <c r="D20" s="128" t="s">
        <v>83</v>
      </c>
      <c r="E20" s="128"/>
      <c r="F20" s="128"/>
      <c r="G20" s="128"/>
      <c r="H20" s="83"/>
      <c r="I20" s="83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56" customFormat="1" ht="75" customHeight="1">
      <c r="A21" s="85">
        <v>7</v>
      </c>
      <c r="B21" s="128" t="s">
        <v>94</v>
      </c>
      <c r="C21" s="128" t="s">
        <v>16</v>
      </c>
      <c r="D21" s="128" t="s">
        <v>83</v>
      </c>
      <c r="E21" s="128"/>
      <c r="F21" s="128"/>
      <c r="G21" s="128"/>
      <c r="H21" s="83"/>
      <c r="I21" s="83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s="56" customFormat="1" ht="69" customHeight="1">
      <c r="A22" s="85">
        <v>8</v>
      </c>
      <c r="B22" s="128" t="s">
        <v>91</v>
      </c>
      <c r="C22" s="128" t="s">
        <v>15</v>
      </c>
      <c r="D22" s="128" t="s">
        <v>83</v>
      </c>
      <c r="E22" s="128"/>
      <c r="F22" s="128"/>
      <c r="G22" s="128"/>
      <c r="H22" s="83"/>
      <c r="I22" s="83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s="56" customFormat="1" ht="29.25" customHeight="1">
      <c r="A23" s="88" t="s">
        <v>3</v>
      </c>
      <c r="B23" s="89" t="s">
        <v>69</v>
      </c>
      <c r="C23" s="90"/>
      <c r="D23" s="89"/>
      <c r="E23" s="91"/>
      <c r="F23" s="92"/>
      <c r="G23" s="92"/>
      <c r="H23" s="92"/>
      <c r="I23" s="92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s="62" customFormat="1" ht="29.25" customHeight="1">
      <c r="A24" s="93">
        <v>1</v>
      </c>
      <c r="B24" s="94" t="s">
        <v>80</v>
      </c>
      <c r="C24" s="90" t="s">
        <v>14</v>
      </c>
      <c r="D24" s="94" t="s">
        <v>59</v>
      </c>
      <c r="E24" s="95"/>
      <c r="F24" s="92"/>
      <c r="G24" s="92"/>
      <c r="H24" s="92"/>
      <c r="I24" s="92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s="62" customFormat="1" ht="29.25" customHeight="1">
      <c r="A25" s="93">
        <v>2</v>
      </c>
      <c r="B25" s="94" t="s">
        <v>81</v>
      </c>
      <c r="C25" s="90" t="s">
        <v>14</v>
      </c>
      <c r="D25" s="94" t="s">
        <v>59</v>
      </c>
      <c r="E25" s="91"/>
      <c r="F25" s="92"/>
      <c r="G25" s="92"/>
      <c r="H25" s="92"/>
      <c r="I25" s="92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s="58" customFormat="1" ht="37.5" customHeight="1">
      <c r="A26" s="93">
        <v>3</v>
      </c>
      <c r="B26" s="94" t="s">
        <v>68</v>
      </c>
      <c r="C26" s="90" t="s">
        <v>15</v>
      </c>
      <c r="D26" s="94" t="s">
        <v>59</v>
      </c>
      <c r="E26" s="96"/>
      <c r="F26" s="97"/>
      <c r="G26" s="97"/>
      <c r="H26" s="97"/>
      <c r="I26" s="9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s="59" customFormat="1" ht="114.75">
      <c r="A27" s="93">
        <v>4</v>
      </c>
      <c r="B27" s="98" t="s">
        <v>61</v>
      </c>
      <c r="C27" s="98" t="s">
        <v>15</v>
      </c>
      <c r="D27" s="98" t="s">
        <v>62</v>
      </c>
      <c r="E27" s="99"/>
      <c r="F27" s="99"/>
      <c r="G27" s="99"/>
      <c r="H27" s="99"/>
      <c r="I27" s="99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s="60" customFormat="1" ht="49.5" customHeight="1">
      <c r="A28" s="93">
        <v>5</v>
      </c>
      <c r="B28" s="94" t="s">
        <v>70</v>
      </c>
      <c r="C28" s="98" t="s">
        <v>14</v>
      </c>
      <c r="D28" s="98" t="s">
        <v>96</v>
      </c>
      <c r="E28" s="99"/>
      <c r="F28" s="99"/>
      <c r="G28" s="99"/>
      <c r="H28" s="99"/>
      <c r="I28" s="99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s="60" customFormat="1" ht="54" customHeight="1">
      <c r="A29" s="93">
        <v>6</v>
      </c>
      <c r="B29" s="94" t="s">
        <v>71</v>
      </c>
      <c r="C29" s="98" t="s">
        <v>14</v>
      </c>
      <c r="D29" s="98" t="s">
        <v>95</v>
      </c>
      <c r="E29" s="127"/>
      <c r="F29" s="99"/>
      <c r="G29" s="99"/>
      <c r="H29" s="99"/>
      <c r="I29" s="99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s="123" customFormat="1" ht="57.75" customHeight="1">
      <c r="A30" s="93">
        <v>7</v>
      </c>
      <c r="B30" s="94" t="s">
        <v>99</v>
      </c>
      <c r="C30" s="94"/>
      <c r="D30" s="94"/>
      <c r="E30" s="94"/>
      <c r="F30" s="126"/>
      <c r="G30" s="126"/>
      <c r="H30" s="126"/>
      <c r="I30" s="126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02">
      <c r="A31" s="100" t="s">
        <v>4</v>
      </c>
      <c r="B31" s="101" t="s">
        <v>58</v>
      </c>
      <c r="C31" s="102" t="s">
        <v>14</v>
      </c>
      <c r="D31" s="103" t="s">
        <v>65</v>
      </c>
      <c r="E31" s="104"/>
      <c r="F31" s="105"/>
      <c r="G31" s="105"/>
      <c r="H31" s="105"/>
      <c r="I31" s="105"/>
      <c r="J31" s="28"/>
      <c r="K31" s="28"/>
      <c r="L31" s="28"/>
      <c r="M31" s="29" t="s">
        <v>15</v>
      </c>
      <c r="N31" s="28"/>
      <c r="O31" s="28"/>
      <c r="P31" s="28"/>
      <c r="Q31" s="28"/>
      <c r="R31" s="28"/>
      <c r="S31" s="28"/>
      <c r="T31" s="28"/>
    </row>
    <row r="32" spans="1:20" ht="109.5" customHeight="1">
      <c r="A32" s="106">
        <v>1</v>
      </c>
      <c r="B32" s="107" t="s">
        <v>55</v>
      </c>
      <c r="C32" s="102" t="s">
        <v>16</v>
      </c>
      <c r="D32" s="103" t="s">
        <v>73</v>
      </c>
      <c r="E32" s="108"/>
      <c r="F32" s="109"/>
      <c r="G32" s="109"/>
      <c r="H32" s="109"/>
      <c r="I32" s="109"/>
      <c r="J32" s="28"/>
      <c r="K32" s="28"/>
      <c r="L32" s="28"/>
      <c r="M32" s="29" t="s">
        <v>16</v>
      </c>
      <c r="N32" s="28"/>
      <c r="O32" s="28"/>
      <c r="P32" s="28"/>
      <c r="Q32" s="28"/>
      <c r="R32" s="28"/>
      <c r="S32" s="28"/>
      <c r="T32" s="28"/>
    </row>
    <row r="33" spans="1:20" s="60" customFormat="1" ht="25.5">
      <c r="A33" s="106">
        <v>2</v>
      </c>
      <c r="B33" s="107" t="s">
        <v>72</v>
      </c>
      <c r="C33" s="102" t="s">
        <v>15</v>
      </c>
      <c r="D33" s="103" t="s">
        <v>59</v>
      </c>
      <c r="E33" s="108"/>
      <c r="F33" s="109"/>
      <c r="G33" s="109"/>
      <c r="H33" s="109"/>
      <c r="I33" s="109"/>
      <c r="J33" s="28"/>
      <c r="K33" s="28"/>
      <c r="L33" s="28"/>
      <c r="M33" s="29"/>
      <c r="N33" s="28"/>
      <c r="O33" s="28"/>
      <c r="P33" s="28"/>
      <c r="Q33" s="28"/>
      <c r="R33" s="28"/>
      <c r="S33" s="28"/>
      <c r="T33" s="28"/>
    </row>
    <row r="34" spans="1:20" ht="12.75">
      <c r="A34" s="110" t="s">
        <v>79</v>
      </c>
      <c r="B34" s="111" t="s">
        <v>41</v>
      </c>
      <c r="C34" s="112"/>
      <c r="D34" s="112" t="s">
        <v>63</v>
      </c>
      <c r="E34" s="113"/>
      <c r="F34" s="114"/>
      <c r="G34" s="114"/>
      <c r="H34" s="114"/>
      <c r="I34" s="114"/>
      <c r="J34" s="28"/>
      <c r="K34" s="28"/>
      <c r="L34" s="28"/>
      <c r="M34" s="29" t="s">
        <v>24</v>
      </c>
      <c r="N34" s="28"/>
      <c r="O34" s="28"/>
      <c r="P34" s="28"/>
      <c r="Q34" s="28"/>
      <c r="R34" s="28"/>
      <c r="S34" s="28"/>
      <c r="T34" s="28"/>
    </row>
    <row r="35" spans="1:20" s="59" customFormat="1" ht="12.75">
      <c r="A35" s="115">
        <v>1</v>
      </c>
      <c r="B35" s="116" t="s">
        <v>101</v>
      </c>
      <c r="C35" s="117" t="s">
        <v>24</v>
      </c>
      <c r="D35" s="118" t="s">
        <v>59</v>
      </c>
      <c r="E35" s="119"/>
      <c r="F35" s="120"/>
      <c r="G35" s="120"/>
      <c r="H35" s="120"/>
      <c r="I35" s="120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s="59" customFormat="1" ht="12.75">
      <c r="A36" s="115">
        <v>2</v>
      </c>
      <c r="B36" s="116" t="s">
        <v>104</v>
      </c>
      <c r="C36" s="117" t="s">
        <v>14</v>
      </c>
      <c r="D36" s="118" t="s">
        <v>59</v>
      </c>
      <c r="E36" s="119"/>
      <c r="F36" s="120"/>
      <c r="G36" s="120"/>
      <c r="H36" s="120"/>
      <c r="I36" s="120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1:20" s="59" customFormat="1" ht="12.75">
      <c r="A37" s="115">
        <v>3</v>
      </c>
      <c r="B37" s="116" t="s">
        <v>102</v>
      </c>
      <c r="C37" s="117" t="s">
        <v>14</v>
      </c>
      <c r="D37" s="118" t="s">
        <v>59</v>
      </c>
      <c r="E37" s="119"/>
      <c r="F37" s="120"/>
      <c r="G37" s="120"/>
      <c r="H37" s="120"/>
      <c r="I37" s="120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0" ht="38.25">
      <c r="A38" s="115">
        <v>4</v>
      </c>
      <c r="B38" s="121" t="s">
        <v>103</v>
      </c>
      <c r="C38" s="121" t="s">
        <v>14</v>
      </c>
      <c r="D38" s="121" t="s">
        <v>59</v>
      </c>
      <c r="E38" s="122"/>
      <c r="F38" s="122"/>
      <c r="G38" s="122"/>
      <c r="H38" s="122"/>
      <c r="I38" s="122"/>
      <c r="J38" s="28"/>
      <c r="K38" s="28"/>
      <c r="L38" s="28"/>
      <c r="M38" s="29" t="s">
        <v>14</v>
      </c>
      <c r="N38" s="28"/>
      <c r="O38" s="28"/>
      <c r="P38" s="28"/>
      <c r="Q38" s="28"/>
      <c r="R38" s="28"/>
      <c r="S38" s="28"/>
      <c r="T38" s="28"/>
    </row>
    <row r="39" spans="1:20" ht="12.75">
      <c r="A39" s="11"/>
      <c r="B39" s="7"/>
      <c r="C39" s="5"/>
      <c r="D39" s="5"/>
      <c r="E39" s="5"/>
      <c r="F39" s="5"/>
      <c r="G39" s="5"/>
      <c r="H39" s="5"/>
      <c r="I39" s="5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0" ht="12.75">
      <c r="A40" s="11"/>
      <c r="B40" s="7"/>
      <c r="C40" s="5"/>
      <c r="D40" s="5"/>
      <c r="E40" s="5"/>
      <c r="F40" s="5"/>
      <c r="G40" s="5"/>
      <c r="H40" s="5"/>
      <c r="I40" s="5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1:20" ht="12.75">
      <c r="A41" s="11"/>
      <c r="B41" s="7"/>
      <c r="C41" s="5"/>
      <c r="D41" s="5"/>
      <c r="E41" s="5"/>
      <c r="F41" s="5"/>
      <c r="G41" s="5"/>
      <c r="H41" s="5"/>
      <c r="I41" s="5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1:20" ht="12.75">
      <c r="A42" s="137"/>
      <c r="B42" s="137"/>
      <c r="C42" s="1"/>
      <c r="D42" s="1"/>
      <c r="E42" s="1"/>
      <c r="F42" s="1"/>
      <c r="G42" s="1"/>
      <c r="H42" s="1"/>
      <c r="I42" s="1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</sheetData>
  <sheetProtection/>
  <mergeCells count="5">
    <mergeCell ref="A1:I1"/>
    <mergeCell ref="A2:I2"/>
    <mergeCell ref="D5:I5"/>
    <mergeCell ref="A3:I3"/>
    <mergeCell ref="A42:B42"/>
  </mergeCells>
  <dataValidations count="2">
    <dataValidation type="list" allowBlank="1" showInputMessage="1" showErrorMessage="1" sqref="C35:C38 C6:C33 E19 E15 G15">
      <formula1>$M$31:$M$38</formula1>
    </dataValidation>
    <dataValidation type="list" allowBlank="1" showInputMessage="1" showErrorMessage="1" sqref="C39:C42">
      <formula1>$M$23:$M$32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0" customFormat="1" ht="20.25">
      <c r="A1" s="129" t="str">
        <f>Setup!A2</f>
        <v>MIC/OC Special Sessions: Fuel Requirements for Black Start Resources</v>
      </c>
      <c r="B1" s="129"/>
      <c r="C1" s="129"/>
      <c r="D1" s="31"/>
      <c r="E1" s="31"/>
      <c r="F1" s="31"/>
      <c r="G1" s="31"/>
      <c r="H1" s="31"/>
      <c r="I1" s="31"/>
    </row>
    <row r="2" spans="1:9" s="30" customFormat="1" ht="18">
      <c r="A2" s="130" t="str">
        <f>Setup!A5</f>
        <v>Fuel Requirements for Black Start Resources</v>
      </c>
      <c r="B2" s="130"/>
      <c r="C2" s="130"/>
      <c r="D2" s="31"/>
      <c r="E2" s="31"/>
      <c r="F2" s="31"/>
      <c r="G2" s="31"/>
      <c r="H2" s="31"/>
      <c r="I2" s="31"/>
    </row>
    <row r="3" spans="1:8" s="1" customFormat="1" ht="18">
      <c r="A3" s="131" t="s">
        <v>5</v>
      </c>
      <c r="B3" s="131"/>
      <c r="C3" s="131"/>
      <c r="D3" s="2"/>
      <c r="E3" s="2"/>
      <c r="F3" s="2"/>
      <c r="G3" s="2"/>
      <c r="H3" s="2"/>
    </row>
    <row r="5" spans="1:3" ht="12.75">
      <c r="A5" s="57" t="s">
        <v>20</v>
      </c>
      <c r="C5" s="16"/>
    </row>
    <row r="6" spans="1:3" s="4" customFormat="1" ht="17.25" customHeight="1" thickBot="1">
      <c r="A6" s="138" t="s">
        <v>6</v>
      </c>
      <c r="B6" s="139"/>
      <c r="C6" s="18" t="s">
        <v>7</v>
      </c>
    </row>
    <row r="7" spans="1:3" ht="52.5" customHeight="1">
      <c r="A7" s="19">
        <v>1</v>
      </c>
      <c r="B7" s="20"/>
      <c r="C7" s="21" t="s">
        <v>8</v>
      </c>
    </row>
    <row r="8" spans="1:3" ht="52.5" customHeight="1">
      <c r="A8" s="22">
        <v>2</v>
      </c>
      <c r="B8" s="23"/>
      <c r="C8" s="21" t="s">
        <v>8</v>
      </c>
    </row>
    <row r="9" spans="1:3" ht="52.5" customHeight="1">
      <c r="A9" s="22">
        <v>3</v>
      </c>
      <c r="B9" s="23"/>
      <c r="C9" s="21" t="s">
        <v>8</v>
      </c>
    </row>
    <row r="10" spans="1:3" ht="52.5" customHeight="1">
      <c r="A10" s="22">
        <v>4</v>
      </c>
      <c r="B10" s="23"/>
      <c r="C10" s="21" t="s">
        <v>8</v>
      </c>
    </row>
    <row r="11" spans="1:3" ht="52.5" customHeight="1">
      <c r="A11" s="22">
        <v>5</v>
      </c>
      <c r="B11" s="23"/>
      <c r="C11" s="21" t="s">
        <v>8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0" customFormat="1" ht="20.25">
      <c r="A1" s="129" t="str">
        <f>Setup!A2</f>
        <v>MIC/OC Special Sessions: Fuel Requirements for Black Start Resources</v>
      </c>
      <c r="B1" s="129"/>
      <c r="C1" s="41"/>
    </row>
    <row r="2" spans="1:3" s="40" customFormat="1" ht="18">
      <c r="A2" s="130" t="str">
        <f>Setup!A5</f>
        <v>Fuel Requirements for Black Start Resources</v>
      </c>
      <c r="B2" s="130"/>
      <c r="C2" s="41"/>
    </row>
    <row r="3" spans="1:2" s="1" customFormat="1" ht="18">
      <c r="A3" s="131" t="s">
        <v>38</v>
      </c>
      <c r="B3" s="131"/>
    </row>
    <row r="5" spans="1:2" ht="12.75">
      <c r="A5" s="3" t="s">
        <v>42</v>
      </c>
      <c r="B5" s="17"/>
    </row>
    <row r="6" spans="1:2" s="4" customFormat="1" ht="17.25" customHeight="1" thickBot="1">
      <c r="A6" s="42" t="s">
        <v>39</v>
      </c>
      <c r="B6" s="54" t="s">
        <v>7</v>
      </c>
    </row>
    <row r="7" spans="1:2" ht="52.5" customHeight="1">
      <c r="A7" s="53" t="s">
        <v>40</v>
      </c>
      <c r="B7" s="52" t="s">
        <v>35</v>
      </c>
    </row>
    <row r="8" spans="1:2" ht="52.5" customHeight="1">
      <c r="A8" s="22"/>
      <c r="B8" s="23"/>
    </row>
    <row r="9" spans="1:2" ht="52.5" customHeight="1">
      <c r="A9" s="22"/>
      <c r="B9" s="23"/>
    </row>
    <row r="10" spans="1:2" ht="52.5" customHeight="1">
      <c r="A10" s="22"/>
      <c r="B10" s="23"/>
    </row>
    <row r="11" spans="1:2" ht="52.5" customHeight="1">
      <c r="A11" s="22"/>
      <c r="B11" s="23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0" customFormat="1" ht="20.25">
      <c r="A1" s="129" t="str">
        <f>Setup!A2</f>
        <v>MIC/OC Special Sessions: Fuel Requirements for Black Start Resources</v>
      </c>
      <c r="B1" s="140"/>
      <c r="C1" s="140"/>
      <c r="D1" s="140"/>
      <c r="E1" s="140"/>
      <c r="F1" s="140"/>
      <c r="G1" s="140"/>
      <c r="H1" s="140"/>
      <c r="I1" s="140"/>
    </row>
    <row r="2" spans="1:9" s="30" customFormat="1" ht="18">
      <c r="A2" s="130" t="str">
        <f>Setup!A5</f>
        <v>Fuel Requirements for Black Start Resources</v>
      </c>
      <c r="B2" s="140"/>
      <c r="C2" s="140"/>
      <c r="D2" s="140"/>
      <c r="E2" s="140"/>
      <c r="F2" s="140"/>
      <c r="G2" s="140"/>
      <c r="H2" s="140"/>
      <c r="I2" s="140"/>
    </row>
    <row r="3" spans="1:9" ht="18">
      <c r="A3" s="131" t="s">
        <v>26</v>
      </c>
      <c r="B3" s="131"/>
      <c r="C3" s="131"/>
      <c r="D3" s="131"/>
      <c r="E3" s="131"/>
      <c r="F3" s="131"/>
      <c r="G3" s="131"/>
      <c r="H3" s="131"/>
      <c r="I3" s="131"/>
    </row>
    <row r="4" spans="2:22" ht="18">
      <c r="B4" s="26"/>
      <c r="C4" s="26"/>
      <c r="D4" s="26"/>
      <c r="E4" s="26"/>
      <c r="F4" s="26"/>
      <c r="G4" s="15"/>
      <c r="H4" s="15"/>
      <c r="I4" s="15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2.75">
      <c r="A5" s="1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2.75">
      <c r="A6" s="8"/>
      <c r="B6" s="5"/>
      <c r="C6" s="5"/>
      <c r="D6" s="135" t="s">
        <v>12</v>
      </c>
      <c r="E6" s="136"/>
      <c r="F6" s="136"/>
      <c r="G6" s="136"/>
      <c r="H6" s="136"/>
      <c r="I6" s="136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2.75">
      <c r="A7" s="9" t="s">
        <v>13</v>
      </c>
      <c r="B7" s="6" t="s">
        <v>11</v>
      </c>
      <c r="C7" s="6" t="s">
        <v>22</v>
      </c>
      <c r="D7" s="5" t="s">
        <v>9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2.75">
      <c r="A8" s="9">
        <v>1</v>
      </c>
      <c r="B8" s="12"/>
      <c r="C8" s="5"/>
      <c r="D8" s="45"/>
      <c r="E8" s="48"/>
      <c r="F8" s="47"/>
      <c r="G8" s="48"/>
      <c r="H8" s="47"/>
      <c r="I8" s="48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12.75">
      <c r="A9" s="9">
        <v>2</v>
      </c>
      <c r="B9" s="12"/>
      <c r="C9" s="5"/>
      <c r="D9" s="45"/>
      <c r="E9" s="48"/>
      <c r="F9" s="47"/>
      <c r="G9" s="48"/>
      <c r="H9" s="47"/>
      <c r="I9" s="48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12.75">
      <c r="A10" s="9">
        <v>3</v>
      </c>
      <c r="B10" s="13"/>
      <c r="C10" s="5"/>
      <c r="D10" s="45"/>
      <c r="E10" s="48"/>
      <c r="F10" s="47"/>
      <c r="G10" s="48"/>
      <c r="H10" s="47"/>
      <c r="I10" s="48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12.75">
      <c r="A11" s="9">
        <v>4</v>
      </c>
      <c r="B11" s="13"/>
      <c r="C11" s="5"/>
      <c r="D11" s="45"/>
      <c r="E11" s="48"/>
      <c r="F11" s="47"/>
      <c r="G11" s="48"/>
      <c r="H11" s="47"/>
      <c r="I11" s="48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12.75">
      <c r="A12" s="9">
        <v>5</v>
      </c>
      <c r="B12" s="13"/>
      <c r="C12" s="5"/>
      <c r="D12" s="45"/>
      <c r="E12" s="48"/>
      <c r="F12" s="47"/>
      <c r="G12" s="48"/>
      <c r="H12" s="47"/>
      <c r="I12" s="48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12.75">
      <c r="A13" s="9">
        <v>6</v>
      </c>
      <c r="B13" s="13"/>
      <c r="C13" s="5"/>
      <c r="D13" s="45"/>
      <c r="E13" s="48"/>
      <c r="F13" s="47"/>
      <c r="G13" s="48"/>
      <c r="H13" s="47"/>
      <c r="I13" s="48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12.75">
      <c r="A14" s="9">
        <v>7</v>
      </c>
      <c r="B14" s="14"/>
      <c r="C14" s="5"/>
      <c r="D14" s="46"/>
      <c r="E14" s="48"/>
      <c r="F14" s="47"/>
      <c r="G14" s="48"/>
      <c r="H14" s="47"/>
      <c r="I14" s="48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12.75">
      <c r="A15" s="9">
        <v>8</v>
      </c>
      <c r="B15" s="12"/>
      <c r="C15" s="5"/>
      <c r="D15" s="45"/>
      <c r="E15" s="48"/>
      <c r="F15" s="47"/>
      <c r="G15" s="48"/>
      <c r="H15" s="47"/>
      <c r="I15" s="48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12.75">
      <c r="A16" s="9">
        <v>9</v>
      </c>
      <c r="B16" s="13"/>
      <c r="C16" s="5"/>
      <c r="D16" s="45"/>
      <c r="E16" s="48"/>
      <c r="F16" s="47"/>
      <c r="G16" s="48"/>
      <c r="H16" s="47"/>
      <c r="I16" s="48"/>
      <c r="K16" s="27"/>
      <c r="L16" s="27"/>
      <c r="M16" s="27"/>
      <c r="N16" s="29" t="s">
        <v>16</v>
      </c>
      <c r="O16" s="27"/>
      <c r="P16" s="27"/>
      <c r="Q16" s="27"/>
      <c r="R16" s="27"/>
      <c r="S16" s="27"/>
      <c r="T16" s="27"/>
      <c r="U16" s="27"/>
      <c r="V16" s="27"/>
    </row>
    <row r="17" spans="1:22" ht="12.75">
      <c r="A17" s="9">
        <v>10</v>
      </c>
      <c r="B17" s="12"/>
      <c r="C17" s="5"/>
      <c r="D17" s="45"/>
      <c r="E17" s="48"/>
      <c r="F17" s="47"/>
      <c r="G17" s="48"/>
      <c r="H17" s="47"/>
      <c r="I17" s="48"/>
      <c r="K17" s="27"/>
      <c r="L17" s="27"/>
      <c r="M17" s="27"/>
      <c r="N17" s="29" t="s">
        <v>25</v>
      </c>
      <c r="O17" s="27"/>
      <c r="P17" s="27"/>
      <c r="Q17" s="27"/>
      <c r="R17" s="27"/>
      <c r="S17" s="27"/>
      <c r="T17" s="27"/>
      <c r="U17" s="27"/>
      <c r="V17" s="27"/>
    </row>
    <row r="18" spans="11:22" ht="12.75">
      <c r="K18" s="27"/>
      <c r="L18" s="27"/>
      <c r="M18" s="27"/>
      <c r="N18" s="29" t="s">
        <v>23</v>
      </c>
      <c r="O18" s="27"/>
      <c r="P18" s="27"/>
      <c r="Q18" s="27"/>
      <c r="R18" s="27"/>
      <c r="S18" s="27"/>
      <c r="T18" s="27"/>
      <c r="U18" s="27"/>
      <c r="V18" s="27"/>
    </row>
    <row r="19" spans="11:22" ht="12.75">
      <c r="K19" s="27"/>
      <c r="L19" s="27"/>
      <c r="M19" s="27"/>
      <c r="N19" s="29" t="s">
        <v>15</v>
      </c>
      <c r="O19" s="27"/>
      <c r="P19" s="27"/>
      <c r="Q19" s="27"/>
      <c r="R19" s="27"/>
      <c r="S19" s="27"/>
      <c r="T19" s="27"/>
      <c r="U19" s="27"/>
      <c r="V19" s="27"/>
    </row>
    <row r="20" spans="1:22" ht="12.75">
      <c r="A20" s="55" t="s">
        <v>17</v>
      </c>
      <c r="K20" s="27"/>
      <c r="L20" s="27"/>
      <c r="M20" s="27"/>
      <c r="N20" s="29" t="s">
        <v>24</v>
      </c>
      <c r="O20" s="27"/>
      <c r="P20" s="27"/>
      <c r="Q20" s="27"/>
      <c r="R20" s="27"/>
      <c r="S20" s="27"/>
      <c r="T20" s="27"/>
      <c r="U20" s="27"/>
      <c r="V20" s="27"/>
    </row>
    <row r="21" spans="1:22" ht="12.75">
      <c r="A21" s="1" t="s">
        <v>18</v>
      </c>
      <c r="K21" s="27"/>
      <c r="L21" s="27"/>
      <c r="M21" s="27"/>
      <c r="N21" s="29" t="s">
        <v>14</v>
      </c>
      <c r="O21" s="27"/>
      <c r="P21" s="27"/>
      <c r="Q21" s="27"/>
      <c r="R21" s="27"/>
      <c r="S21" s="27"/>
      <c r="T21" s="27"/>
      <c r="U21" s="27"/>
      <c r="V21" s="27"/>
    </row>
    <row r="22" spans="1:22" ht="12.75">
      <c r="A22" s="1" t="s">
        <v>19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2:22" ht="12.75">
      <c r="B23" s="1"/>
      <c r="C23" s="1"/>
      <c r="D23" s="1"/>
      <c r="E23" s="1"/>
      <c r="F23" s="1"/>
      <c r="G23" s="1"/>
      <c r="H23" s="1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2:22" ht="12.75">
      <c r="B24" s="1"/>
      <c r="C24" s="1"/>
      <c r="D24" s="1"/>
      <c r="E24" s="1"/>
      <c r="F24" s="1"/>
      <c r="G24" s="1"/>
      <c r="H24" s="1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2:22" ht="12.75">
      <c r="B25" s="1"/>
      <c r="C25" s="1"/>
      <c r="D25" s="1"/>
      <c r="E25" s="1"/>
      <c r="F25" s="1"/>
      <c r="G25" s="1"/>
      <c r="H25" s="1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1:22" ht="12.75"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1:22" ht="12.75"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1:22" ht="12.75"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1:22" ht="12.75"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1:22" ht="12.75"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0" customFormat="1" ht="20.25">
      <c r="A1" s="129" t="str">
        <f>Setup!A2</f>
        <v>MIC/OC Special Sessions: Fuel Requirements for Black Start Resources</v>
      </c>
      <c r="B1" s="129"/>
      <c r="C1" s="129"/>
      <c r="D1" s="129"/>
      <c r="E1" s="129"/>
      <c r="F1" s="129"/>
      <c r="G1" s="129"/>
      <c r="H1" s="31"/>
      <c r="I1" s="31"/>
    </row>
    <row r="2" spans="1:9" s="30" customFormat="1" ht="18">
      <c r="A2" s="130" t="str">
        <f>Setup!A5</f>
        <v>Fuel Requirements for Black Start Resources</v>
      </c>
      <c r="B2" s="130"/>
      <c r="C2" s="130"/>
      <c r="D2" s="130"/>
      <c r="E2" s="130"/>
      <c r="F2" s="130"/>
      <c r="G2" s="130"/>
      <c r="H2" s="31"/>
      <c r="I2" s="31"/>
    </row>
    <row r="3" spans="1:9" ht="18">
      <c r="A3" s="131" t="s">
        <v>36</v>
      </c>
      <c r="B3" s="131"/>
      <c r="C3" s="131"/>
      <c r="D3" s="131"/>
      <c r="E3" s="131"/>
      <c r="F3" s="131"/>
      <c r="G3" s="131"/>
      <c r="H3" s="131"/>
      <c r="I3" s="131"/>
    </row>
    <row r="4" spans="1:2" ht="38.25" customHeight="1">
      <c r="A4" s="2"/>
      <c r="B4" s="17" t="s">
        <v>43</v>
      </c>
    </row>
    <row r="5" spans="1:6" ht="41.25" customHeight="1">
      <c r="A5" s="17"/>
      <c r="B5" s="141" t="s">
        <v>21</v>
      </c>
      <c r="C5" s="142"/>
      <c r="D5" s="142"/>
      <c r="E5" s="142"/>
      <c r="F5" s="143"/>
    </row>
    <row r="6" spans="1:6" ht="43.5" customHeight="1">
      <c r="A6" s="17"/>
      <c r="B6" s="24" t="s">
        <v>0</v>
      </c>
      <c r="C6" s="51" t="s">
        <v>1</v>
      </c>
      <c r="D6" s="24" t="s">
        <v>2</v>
      </c>
      <c r="E6" s="51" t="s">
        <v>3</v>
      </c>
      <c r="F6" s="24" t="s">
        <v>4</v>
      </c>
    </row>
    <row r="7" spans="1:6" ht="12.75">
      <c r="A7" s="25">
        <v>1</v>
      </c>
      <c r="B7" s="50" t="s">
        <v>8</v>
      </c>
      <c r="C7" s="49" t="s">
        <v>8</v>
      </c>
      <c r="D7" s="50" t="s">
        <v>8</v>
      </c>
      <c r="E7" s="49" t="s">
        <v>8</v>
      </c>
      <c r="F7" s="50" t="s">
        <v>8</v>
      </c>
    </row>
    <row r="8" spans="1:6" ht="12.75">
      <c r="A8" s="25">
        <v>2</v>
      </c>
      <c r="B8" s="50" t="s">
        <v>8</v>
      </c>
      <c r="C8" s="49" t="s">
        <v>8</v>
      </c>
      <c r="D8" s="50" t="s">
        <v>8</v>
      </c>
      <c r="E8" s="49" t="s">
        <v>8</v>
      </c>
      <c r="F8" s="50" t="s">
        <v>8</v>
      </c>
    </row>
    <row r="9" spans="1:6" ht="12.75">
      <c r="A9" s="25">
        <v>3</v>
      </c>
      <c r="B9" s="50" t="s">
        <v>8</v>
      </c>
      <c r="C9" s="49" t="s">
        <v>8</v>
      </c>
      <c r="D9" s="50" t="s">
        <v>8</v>
      </c>
      <c r="E9" s="49" t="s">
        <v>8</v>
      </c>
      <c r="F9" s="50" t="s">
        <v>8</v>
      </c>
    </row>
    <row r="10" spans="1:6" ht="12.75">
      <c r="A10" s="25">
        <v>4</v>
      </c>
      <c r="B10" s="50" t="s">
        <v>8</v>
      </c>
      <c r="C10" s="49" t="s">
        <v>8</v>
      </c>
      <c r="D10" s="50" t="s">
        <v>8</v>
      </c>
      <c r="E10" s="49" t="s">
        <v>8</v>
      </c>
      <c r="F10" s="50" t="s">
        <v>8</v>
      </c>
    </row>
    <row r="11" spans="1:6" ht="12.75">
      <c r="A11" s="25">
        <v>5</v>
      </c>
      <c r="B11" s="50" t="s">
        <v>8</v>
      </c>
      <c r="C11" s="49" t="s">
        <v>8</v>
      </c>
      <c r="D11" s="50" t="s">
        <v>8</v>
      </c>
      <c r="E11" s="49" t="s">
        <v>8</v>
      </c>
      <c r="F11" s="50" t="s">
        <v>8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0" customFormat="1" ht="20.25">
      <c r="A1" s="32" t="str">
        <f>Setup!A2</f>
        <v>MIC/OC Special Sessions: Fuel Requirements for Black Start Resources</v>
      </c>
    </row>
    <row r="2" s="30" customFormat="1" ht="18">
      <c r="A2" s="33" t="str">
        <f>Setup!A5</f>
        <v>Fuel Requirements for Black Start Resources</v>
      </c>
    </row>
    <row r="3" ht="18">
      <c r="A3" s="39" t="s">
        <v>37</v>
      </c>
    </row>
    <row r="5" s="1" customFormat="1" ht="12.75">
      <c r="A5" s="1" t="s">
        <v>44</v>
      </c>
    </row>
    <row r="7" ht="12.75">
      <c r="A7" s="34" t="s">
        <v>29</v>
      </c>
    </row>
    <row r="8" ht="30" customHeight="1">
      <c r="A8" s="35"/>
    </row>
    <row r="9" ht="30" customHeight="1">
      <c r="A9" s="35"/>
    </row>
    <row r="10" ht="30" customHeight="1">
      <c r="A10" s="35"/>
    </row>
    <row r="11" ht="30" customHeight="1">
      <c r="A11" s="35"/>
    </row>
    <row r="12" ht="30" customHeight="1">
      <c r="A12" s="35"/>
    </row>
    <row r="13" ht="30" customHeight="1">
      <c r="A13" s="35"/>
    </row>
    <row r="14" ht="30" customHeight="1">
      <c r="A14" s="35"/>
    </row>
    <row r="15" ht="30" customHeight="1">
      <c r="A15" s="3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8" customWidth="1"/>
    <col min="3" max="3" width="68.8515625" style="0" customWidth="1"/>
  </cols>
  <sheetData>
    <row r="1" spans="1:10" s="37" customFormat="1" ht="20.25">
      <c r="A1" s="129" t="str">
        <f>Setup!A2</f>
        <v>MIC/OC Special Sessions: Fuel Requirements for Black Start Resources</v>
      </c>
      <c r="B1" s="129"/>
      <c r="C1" s="140"/>
      <c r="D1" s="140"/>
      <c r="E1" s="140"/>
      <c r="F1" s="140"/>
      <c r="G1" s="140"/>
      <c r="H1" s="140"/>
      <c r="I1" s="140"/>
      <c r="J1" s="140"/>
    </row>
    <row r="2" spans="1:10" s="37" customFormat="1" ht="18">
      <c r="A2" s="130" t="str">
        <f>Setup!A5</f>
        <v>Fuel Requirements for Black Start Resources</v>
      </c>
      <c r="B2" s="130"/>
      <c r="C2" s="140"/>
      <c r="D2" s="140"/>
      <c r="E2" s="140"/>
      <c r="F2" s="140"/>
      <c r="G2" s="140"/>
      <c r="H2" s="140"/>
      <c r="I2" s="140"/>
      <c r="J2" s="140"/>
    </row>
    <row r="3" spans="1:10" s="37" customFormat="1" ht="18">
      <c r="A3" s="131" t="s">
        <v>30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23" s="37" customFormat="1" ht="18">
      <c r="A4" s="5" t="s">
        <v>34</v>
      </c>
      <c r="B4" s="5"/>
      <c r="C4" s="26"/>
      <c r="D4" s="26"/>
      <c r="E4" s="26"/>
      <c r="F4" s="26"/>
      <c r="G4" s="26"/>
      <c r="H4" s="36"/>
      <c r="I4" s="36"/>
      <c r="J4" s="36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s="37" customFormat="1" ht="18">
      <c r="A5" s="5" t="s">
        <v>45</v>
      </c>
      <c r="B5" s="5"/>
      <c r="C5" s="26"/>
      <c r="D5" s="26"/>
      <c r="E5" s="26"/>
      <c r="F5" s="26"/>
      <c r="G5" s="26"/>
      <c r="H5" s="36"/>
      <c r="I5" s="36"/>
      <c r="J5" s="36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s="37" customFormat="1" ht="25.5">
      <c r="A6" s="43" t="s">
        <v>31</v>
      </c>
      <c r="B6" s="44" t="s">
        <v>33</v>
      </c>
      <c r="C6" s="43" t="s">
        <v>32</v>
      </c>
      <c r="D6" s="5"/>
      <c r="E6" s="5"/>
      <c r="F6" s="5"/>
      <c r="G6" s="5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3" ht="12.75">
      <c r="A7" s="35">
        <v>1</v>
      </c>
      <c r="B7" s="35"/>
      <c r="C7" s="35"/>
    </row>
    <row r="8" spans="1:3" ht="12.75">
      <c r="A8" s="35">
        <v>2</v>
      </c>
      <c r="B8" s="35"/>
      <c r="C8" s="35"/>
    </row>
    <row r="9" spans="1:3" ht="12.75">
      <c r="A9" s="35">
        <v>3</v>
      </c>
      <c r="B9" s="35"/>
      <c r="C9" s="35"/>
    </row>
    <row r="10" spans="1:3" ht="12.75">
      <c r="A10" s="35"/>
      <c r="B10" s="35"/>
      <c r="C10" s="35"/>
    </row>
    <row r="11" spans="1:3" ht="12.75">
      <c r="A11" s="35"/>
      <c r="B11" s="35"/>
      <c r="C11" s="35"/>
    </row>
    <row r="12" spans="1:3" ht="12.75">
      <c r="A12" s="35"/>
      <c r="B12" s="35"/>
      <c r="C12" s="35"/>
    </row>
    <row r="13" spans="1:3" ht="12.75">
      <c r="A13" s="35"/>
      <c r="B13" s="35"/>
      <c r="C13" s="35"/>
    </row>
    <row r="14" spans="1:3" ht="12.75">
      <c r="A14" s="35"/>
      <c r="B14" s="35"/>
      <c r="C14" s="35"/>
    </row>
    <row r="15" spans="1:3" ht="12.75">
      <c r="A15" s="35"/>
      <c r="B15" s="35"/>
      <c r="C15" s="35"/>
    </row>
    <row r="16" spans="1:3" ht="12.75">
      <c r="A16" s="35"/>
      <c r="B16" s="35"/>
      <c r="C16" s="35"/>
    </row>
    <row r="17" spans="1:3" ht="12.75">
      <c r="A17" s="35"/>
      <c r="B17" s="35"/>
      <c r="C17" s="35"/>
    </row>
    <row r="18" spans="1:3" ht="12.75">
      <c r="A18" s="35"/>
      <c r="B18" s="35"/>
      <c r="C18" s="35"/>
    </row>
    <row r="19" spans="1:3" ht="12.75">
      <c r="A19" s="35"/>
      <c r="B19" s="35"/>
      <c r="C19" s="35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Jayachandran, Marilyn</cp:lastModifiedBy>
  <cp:lastPrinted>2011-04-07T14:17:43Z</cp:lastPrinted>
  <dcterms:created xsi:type="dcterms:W3CDTF">2011-02-18T21:50:35Z</dcterms:created>
  <dcterms:modified xsi:type="dcterms:W3CDTF">2019-03-04T15:42:15Z</dcterms:modified>
  <cp:category/>
  <cp:version/>
  <cp:contentType/>
  <cp:contentStatus/>
</cp:coreProperties>
</file>