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320" windowWidth="19430" windowHeight="10460" tabRatio="886" firstSheet="2" activeTab="3"/>
  </bookViews>
  <sheets>
    <sheet name="Setup" sheetId="1" r:id="rId1"/>
    <sheet name="1. Interest Identification" sheetId="2" r:id="rId2"/>
    <sheet name="Fundamental Principles" sheetId="3" r:id="rId3"/>
    <sheet name="2. Options Matrix- Design Comp." sheetId="4" r:id="rId4"/>
    <sheet name="3. Package Matrix" sheetId="5" r:id="rId5"/>
    <sheet name="3a. Package Details" sheetId="6" r:id="rId6"/>
    <sheet name="Parking Lot" sheetId="7" r:id="rId7"/>
    <sheet name="Revision History" sheetId="8" r:id="rId8"/>
  </sheets>
  <definedNames/>
  <calcPr fullCalcOnLoad="1" refMode="R1C1"/>
</workbook>
</file>

<file path=xl/sharedStrings.xml><?xml version="1.0" encoding="utf-8"?>
<sst xmlns="http://schemas.openxmlformats.org/spreadsheetml/2006/main" count="210" uniqueCount="136">
  <si>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</si>
  <si>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</si>
  <si>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</si>
  <si>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</si>
  <si>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</si>
  <si>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</si>
  <si>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</si>
  <si>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</si>
  <si>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</si>
  <si>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</si>
  <si>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</si>
  <si>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</si>
  <si>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</si>
  <si>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</si>
  <si>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</si>
  <si>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</si>
  <si>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</si>
  <si>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</si>
  <si>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</si>
  <si>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</si>
  <si>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</si>
  <si>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</si>
  <si>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</si>
  <si>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</si>
  <si>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</si>
  <si>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</si>
  <si>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</si>
  <si>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</si>
  <si>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</si>
  <si>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</si>
  <si>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</si>
  <si>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</si>
  <si>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</si>
  <si>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</si>
  <si>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</si>
  <si>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Posting Date</t>
  </si>
  <si>
    <t xml:space="preserve">Current Spreadsheet Version: </t>
  </si>
  <si>
    <t>PACKAGE / PROPOSAL DETAILS</t>
  </si>
  <si>
    <t>PARKING LOT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</si>
  <si>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</si>
  <si>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</si>
  <si>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</si>
  <si>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</si>
  <si>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List interests of all parties on this page.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</si>
  <si>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</si>
  <si>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</si>
  <si>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indexed="8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</si>
  <si>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</si>
  <si>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</si>
  <si>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</si>
  <si>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CIRs for ELCC Resources</t>
  </si>
  <si>
    <t>PC Special Session - Capacity Interconnection Rights for ELCC Resources</t>
  </si>
  <si>
    <t>Incorporating CIRs upfront into the ELCC Portfolio UCAP and ELCC Class UCAP calculations and considering CIRs when allocating ELCC Class UCAP to individual ELCC Resources</t>
  </si>
  <si>
    <t>Establishing new metrics and/or requirements in requesting and retaining CIRs</t>
  </si>
  <si>
    <t>Determining how new CIR policies would be applied to both existing and planned resources</t>
  </si>
  <si>
    <t>Ensure any product that clears in the Capacity Market is deliverable</t>
  </si>
  <si>
    <t>Avoid negatively impact or unnecessary change in timing of the Queue</t>
  </si>
  <si>
    <t>Resource Adequacy studies do not rely on output in excess of CIRs</t>
  </si>
  <si>
    <t>Description of Changes</t>
  </si>
  <si>
    <t>Initial posting for PC Special Session</t>
  </si>
  <si>
    <t>Design Sub-Components</t>
  </si>
  <si>
    <t>Limited Duration Resources</t>
  </si>
  <si>
    <t>Hybrid Resources</t>
  </si>
  <si>
    <t>Variable Resources</t>
  </si>
  <si>
    <t>Transition mechanism</t>
  </si>
  <si>
    <t>Fair treatment between different ELCC classes, and between ELCC vs. non-ELCC resources</t>
  </si>
  <si>
    <t xml:space="preserve">Clarity and certainty for how many CIRs ELCC resources “should” request at the time they submit their application. </t>
  </si>
  <si>
    <t>Considerations for resources and resource types that have increasing, decreasing, and fluctuating ELCC accreditation over time, especially with respect to CIR retention and transfers</t>
  </si>
  <si>
    <t>Unlimited resources</t>
  </si>
  <si>
    <t>Existing Units</t>
  </si>
  <si>
    <t>Existing Queue Units</t>
  </si>
  <si>
    <t>New Queue Units</t>
  </si>
  <si>
    <t>Implementation/Effective date</t>
  </si>
  <si>
    <t>N/A</t>
  </si>
  <si>
    <t>Wind/Solar: Highest of last 3 summers' average afternoon output
Hydro and Landfill Gas: Highest of last 3 summer net corrected test values</t>
  </si>
  <si>
    <t>Highest of last 3 summer net corrected test values or the "10 hour rule", whichever is lower. (Note: under ELCC, the "10 hour rule" changes to the "X hour rule", where X can be 4, 6, 8, or 10)</t>
  </si>
  <si>
    <t>Highest of last 3 summer net corrected test values</t>
  </si>
  <si>
    <t>ICAP cannot exceed CIRs</t>
  </si>
  <si>
    <t>CIRs in ELCC Methodolgy and Accredited UCAP Calculation</t>
  </si>
  <si>
    <t>1A</t>
  </si>
  <si>
    <t>2A</t>
  </si>
  <si>
    <t>1C</t>
  </si>
  <si>
    <t>1D</t>
  </si>
  <si>
    <t>1E</t>
  </si>
  <si>
    <t>Sub-Component #</t>
  </si>
  <si>
    <t>2B</t>
  </si>
  <si>
    <t>2C</t>
  </si>
  <si>
    <t>2D</t>
  </si>
  <si>
    <t>Dispatchable Hydro Resources</t>
  </si>
  <si>
    <t xml:space="preserve">    </t>
  </si>
  <si>
    <t>CIR Fundamental Principles</t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</si>
  <si>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List fundamental principles as related to KWA #3 that are identified by all parties on this page.</t>
    </r>
  </si>
  <si>
    <t>Efficient use of the transmission system</t>
  </si>
  <si>
    <t>Does not artificially depress the resource adequacy measure of ELCC resources</t>
  </si>
  <si>
    <t>Sends proper signals when transmission investment is justified</t>
  </si>
  <si>
    <t>Reasonable process exists/is developed to ensure that the ELCC/CIR ratings of existing units can be modified (both up or down)</t>
  </si>
  <si>
    <t>Bifurcation of ELCC results and maintaining of CIRs</t>
  </si>
  <si>
    <t>Appropriate administrative cost and complexity to not overcomplicate the PJM Planning process</t>
  </si>
  <si>
    <t>Appropriately determine seasonal CIRs (i.e. winter CIRs for wind) within PJM’s annual capacity construct requiring matching winter/summer resources for capacity market participation</t>
  </si>
  <si>
    <t>Appropriate liquidity in process for transacting CIRs</t>
  </si>
  <si>
    <t>Process for transferring CIRs aligns with efficient movement through PJM queue</t>
  </si>
  <si>
    <t>Ability for an interconnection customer to study CIR level alternatives (multiple levels of CIR requests)</t>
  </si>
  <si>
    <t>Implementation of changes take into account the existing and planned financing arrangements and requirements</t>
  </si>
  <si>
    <t>Ensure that CIRs don't go unused</t>
  </si>
  <si>
    <t>Prevent opportunities to hoard CIRs</t>
  </si>
  <si>
    <t>Owners of upgrades receive commensurate ownership of CIRs</t>
  </si>
  <si>
    <t>Consider balancing the options of adding generation in the right places vs. adding transmission in the right places in order to ensure efficiency</t>
  </si>
  <si>
    <t>3A</t>
  </si>
  <si>
    <t>3B</t>
  </si>
  <si>
    <t>3C</t>
  </si>
  <si>
    <t>3D</t>
  </si>
  <si>
    <t>CIR request policy</t>
  </si>
  <si>
    <t>Wind/Solar: Administratively set based by PJM based on expected summer capacity factor for technology type unless unique metereorological data is supplied to support higher values
Hydro and Landfill Gas:  Based on ICAP</t>
  </si>
  <si>
    <t>Lower of summer rating or 10 hour rule</t>
  </si>
  <si>
    <t>Each technology is treated separately (e.g. solar and battery components are treated individually and not as a combined hybrid)</t>
  </si>
  <si>
    <t>Based on ICAP</t>
  </si>
  <si>
    <t>CIR verification, testing, and retention policy</t>
  </si>
  <si>
    <t>2E</t>
  </si>
  <si>
    <t>1. ELCC Calculations: CIRs are not considered.
2. UCAP &amp; AUCAP: CIRs establish upper limit.</t>
  </si>
  <si>
    <t>1. ELCC Cacluations: CIRs establish an upper limit
2. UCAP &amp; AUCAP: CIRs establish and upper limit</t>
  </si>
  <si>
    <t>1. ELCC Calculations: CIRs are not considered.
2. ICAP, UCAP &amp; AUCAP: CIRs establish upper limit.</t>
  </si>
  <si>
    <t>3E</t>
  </si>
  <si>
    <t>None</t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</si>
  <si>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</si>
  <si>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t>Highest of last 3 summers tested value not to exceed current CIRs</t>
  </si>
  <si>
    <t>3 year average annual max summer output from 10 AM to 10 PM not to exceed current CIRs</t>
  </si>
  <si>
    <t>5A</t>
  </si>
  <si>
    <t>5B</t>
  </si>
  <si>
    <t>5C</t>
  </si>
  <si>
    <t>Minimal implementation time required but will vary for different processes impacted by changes</t>
  </si>
  <si>
    <t>Up to maximum expected net summer capability</t>
  </si>
  <si>
    <t>Accurately reflects current summer unit capability</t>
  </si>
  <si>
    <t>Ensure reliability (ensure generator deliverability under peak conditions)</t>
  </si>
  <si>
    <t>Transferability (allow holders to transfer rights to other developers per PJM Manual 14G)</t>
  </si>
  <si>
    <t>Required for RPM participation (except for DR and EE and possibly DERA/Order 2222)</t>
  </si>
  <si>
    <t>Updates to Interest Identification, Fundamental Principles, and Options Matix based on work done during and since the May 2021 PC Special Session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</si>
</sst>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yy"/>
    <numFmt numFmtId="169" formatCode="[$-409]dddd\,\ mmmm\ dd\,\ yyyy"/>
  </numFmts>
  <fonts count="49"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b/>
      <sz val="14"/>
      <color indexed="8"/>
      <name val="Arial Narrow"/>
      <family val="2"/>
    </font>
    <font>
      <sz val="10"/>
      <color indexed="9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4"/>
      <color indexed="10"/>
      <name val="Arial Narrow"/>
      <family val="2"/>
    </font>
    <font>
      <sz val="10"/>
      <color indexed="8"/>
      <name val="Open Sans"/>
      <family val="0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 Narrow"/>
      <family val="2"/>
    </font>
    <font>
      <b/>
      <sz val="18"/>
      <name val="Cambria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i/>
      <sz val="1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29988384246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1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 wrapText="1"/>
    </xf>
    <xf numFmtId="0" fontId="9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15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16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center" vertical="top"/>
    </xf>
    <xf numFmtId="0" fontId="12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0" fontId="4" fillId="2" borderId="14" xfId="0" applyFont="1" applyFill="1" applyBorder="1" applyAlignment="1">
      <alignment horizontal="center" vertical="center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15" fillId="8" borderId="12" xfId="0" applyFont="1" applyFill="1" applyBorder="1" applyAlignment="1">
      <alignment horizontal="left" vertical="center"/>
    </xf>
    <xf numFmtId="0" fontId="15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left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33" borderId="15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 wrapText="1"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30" fillId="0" borderId="0" xfId="0" applyFont="1" applyAlignment="1">
      <alignment/>
    </xf>
    <xf numFmtId="0" fontId="5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6" fillId="33" borderId="15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5" fillId="0" borderId="18" xfId="0" applyFont="1" applyBorder="1" applyAlignment="1">
      <alignment/>
    </xf>
    <xf numFmtId="0" fontId="30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3" fillId="0" borderId="0" xfId="0" applyFont="1" applyFill="1" applyAlignment="1">
      <alignment horizontal="center" vertical="top"/>
    </xf>
    <xf numFmtId="0" fontId="12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top"/>
    </xf>
    <xf numFmtId="0" fontId="0" fillId="0" borderId="0" xfId="0" applyAlignment="1">
      <alignment/>
    </xf>
    <xf numFmtId="0" fontId="10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4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76200</xdr:rowOff>
    </xdr:from>
    <xdr:to>
      <xdr:col>1</xdr:col>
      <xdr:colOff>742950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"/>
          <a:ext cx="1085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7907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0" name="Table19" displayName="Table19" ref="A6:K36" comment="" totalsRowShown="0">
  <autoFilter ref="A6:K36"/>
  <tableColumns count="11">
    <tableColumn id="9" name="#"/>
    <tableColumn id="1" name="Design Components1"/>
    <tableColumn id="11" name="Sub-Component #"/>
    <tableColumn id="10" name="Design Sub-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3" sqref="A3"/>
    </sheetView>
  </sheetViews>
  <sheetFormatPr defaultColWidth="9.140625" defaultRowHeight="12.75"/>
  <cols>
    <col min="1" max="1" width="81.421875" style="0" customWidth="1"/>
  </cols>
  <sheetData>
    <row r="1" ht="12.75">
      <c r="A1" s="32" t="s">
        <v>49</v>
      </c>
    </row>
    <row r="2" ht="12">
      <c r="A2" t="s">
        <v>51</v>
      </c>
    </row>
    <row r="3" ht="12"/>
    <row r="4" ht="12.75">
      <c r="A4" s="32" t="s">
        <v>31</v>
      </c>
    </row>
    <row r="5" ht="12">
      <c r="A5" t="s">
        <v>50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5"/>
  <sheetViews>
    <sheetView zoomScale="170" zoomScaleNormal="170" workbookViewId="0" topLeftCell="A10">
      <selection activeCell="B29" sqref="B29"/>
    </sheetView>
  </sheetViews>
  <sheetFormatPr defaultColWidth="9.140625" defaultRowHeight="12.75"/>
  <cols>
    <col min="1" max="1" width="4.57421875" style="0" customWidth="1"/>
    <col min="2" max="2" width="133.140625" style="7" customWidth="1"/>
  </cols>
  <sheetData>
    <row r="1" spans="1:2" ht="18">
      <c r="A1" s="83" t="str">
        <f>Setup!A2</f>
        <v>PC Special Session - Capacity Interconnection Rights for ELCC Resources</v>
      </c>
      <c r="B1" s="83"/>
    </row>
    <row r="2" spans="1:2" ht="18">
      <c r="A2" s="84" t="str">
        <f>Setup!A5</f>
        <v>CIRs for ELCC Resources</v>
      </c>
      <c r="B2" s="84"/>
    </row>
    <row r="3" spans="1:2" ht="18">
      <c r="A3" s="85" t="s">
        <v>20</v>
      </c>
      <c r="B3" s="85"/>
    </row>
    <row r="4" ht="12.75">
      <c r="B4" s="15" t="s">
        <v>43</v>
      </c>
    </row>
    <row r="5" ht="12.75">
      <c r="A5" s="60"/>
    </row>
    <row r="6" spans="1:2" ht="24.75">
      <c r="A6" s="61">
        <v>1</v>
      </c>
      <c r="B6" s="62" t="s">
        <v>52</v>
      </c>
    </row>
    <row r="7" spans="1:2" ht="12.75">
      <c r="A7" s="61">
        <v>2</v>
      </c>
      <c r="B7" s="62" t="s">
        <v>53</v>
      </c>
    </row>
    <row r="8" spans="1:2" ht="12.75">
      <c r="A8" s="61">
        <v>3</v>
      </c>
      <c r="B8" s="62" t="s">
        <v>54</v>
      </c>
    </row>
    <row r="9" spans="1:2" ht="12.75">
      <c r="A9" s="61">
        <v>4</v>
      </c>
      <c r="B9" s="62" t="s">
        <v>55</v>
      </c>
    </row>
    <row r="10" spans="1:2" ht="12.75">
      <c r="A10" s="61">
        <v>5</v>
      </c>
      <c r="B10" s="62" t="s">
        <v>57</v>
      </c>
    </row>
    <row r="11" spans="1:2" ht="12.75">
      <c r="A11" s="61">
        <v>6</v>
      </c>
      <c r="B11" s="62" t="s">
        <v>97</v>
      </c>
    </row>
    <row r="12" spans="1:2" ht="12.75">
      <c r="A12" s="61">
        <v>7</v>
      </c>
      <c r="B12" s="62" t="s">
        <v>56</v>
      </c>
    </row>
    <row r="13" spans="1:2" ht="12.75">
      <c r="A13" s="61">
        <v>8</v>
      </c>
      <c r="B13" s="63" t="s">
        <v>65</v>
      </c>
    </row>
    <row r="14" spans="1:2" ht="12.75">
      <c r="A14" s="61">
        <v>9</v>
      </c>
      <c r="B14" s="63" t="s">
        <v>66</v>
      </c>
    </row>
    <row r="15" spans="1:2" ht="24.75">
      <c r="A15" s="61">
        <v>10</v>
      </c>
      <c r="B15" s="64" t="s">
        <v>67</v>
      </c>
    </row>
    <row r="16" spans="1:2" ht="12.75">
      <c r="A16" s="61">
        <v>11</v>
      </c>
      <c r="B16" s="62" t="s">
        <v>92</v>
      </c>
    </row>
    <row r="17" spans="1:2" ht="12.75">
      <c r="A17" s="61">
        <v>12</v>
      </c>
      <c r="B17" s="62" t="s">
        <v>93</v>
      </c>
    </row>
    <row r="18" spans="1:2" ht="12.75">
      <c r="A18" s="61">
        <v>13</v>
      </c>
      <c r="B18" s="62" t="s">
        <v>94</v>
      </c>
    </row>
    <row r="19" spans="1:2" ht="12.75">
      <c r="A19" s="61">
        <v>14</v>
      </c>
      <c r="B19" s="62" t="s">
        <v>95</v>
      </c>
    </row>
    <row r="20" spans="1:2" ht="12.75">
      <c r="A20" s="61">
        <v>15</v>
      </c>
      <c r="B20" s="62" t="s">
        <v>96</v>
      </c>
    </row>
    <row r="21" spans="1:2" ht="24.75">
      <c r="A21" s="61">
        <v>16</v>
      </c>
      <c r="B21" s="62" t="s">
        <v>98</v>
      </c>
    </row>
    <row r="22" spans="1:2" ht="12.75">
      <c r="A22" s="61">
        <v>17</v>
      </c>
      <c r="B22" s="62" t="s">
        <v>99</v>
      </c>
    </row>
    <row r="23" spans="1:2" ht="12.75">
      <c r="A23" s="61">
        <v>18</v>
      </c>
      <c r="B23" s="62" t="s">
        <v>100</v>
      </c>
    </row>
    <row r="24" spans="1:2" ht="12.75">
      <c r="A24" s="61">
        <v>19</v>
      </c>
      <c r="B24" s="62" t="s">
        <v>101</v>
      </c>
    </row>
    <row r="25" spans="1:2" ht="12.75">
      <c r="A25" s="61">
        <v>20</v>
      </c>
      <c r="B25" s="62" t="s">
        <v>102</v>
      </c>
    </row>
    <row r="26" spans="1:2" ht="12.75">
      <c r="A26" s="61">
        <v>21</v>
      </c>
      <c r="B26" s="62" t="s">
        <v>103</v>
      </c>
    </row>
    <row r="27" spans="1:2" ht="12.75">
      <c r="A27" s="61">
        <v>22</v>
      </c>
      <c r="B27" s="62" t="s">
        <v>104</v>
      </c>
    </row>
    <row r="28" spans="1:2" ht="12.75">
      <c r="A28" s="61">
        <v>23</v>
      </c>
      <c r="B28" s="62" t="s">
        <v>105</v>
      </c>
    </row>
    <row r="29" spans="1:2" ht="12.75">
      <c r="A29" s="61">
        <v>24</v>
      </c>
      <c r="B29" s="62" t="s">
        <v>106</v>
      </c>
    </row>
    <row r="30" spans="1:2" ht="12.75">
      <c r="A30" s="61">
        <v>25</v>
      </c>
      <c r="B30" s="62"/>
    </row>
    <row r="31" spans="1:2" ht="12.75">
      <c r="A31" s="61">
        <v>26</v>
      </c>
      <c r="B31" s="62"/>
    </row>
    <row r="32" spans="1:2" ht="12.75">
      <c r="A32" s="61">
        <v>27</v>
      </c>
      <c r="B32" s="62"/>
    </row>
    <row r="33" spans="1:2" ht="12.75">
      <c r="A33" s="61"/>
      <c r="B33" s="62"/>
    </row>
    <row r="34" spans="1:2" ht="12.75">
      <c r="A34" s="61"/>
      <c r="B34" s="62"/>
    </row>
    <row r="35" spans="1:2" ht="12.75">
      <c r="A35" s="61"/>
      <c r="B35" s="62"/>
    </row>
    <row r="36" spans="1:2" ht="12.75">
      <c r="A36" s="61"/>
      <c r="B36" s="62"/>
    </row>
    <row r="37" spans="1:2" ht="12.75">
      <c r="A37" s="61"/>
      <c r="B37" s="62"/>
    </row>
    <row r="38" spans="1:2" ht="12.75">
      <c r="A38" s="61"/>
      <c r="B38" s="62"/>
    </row>
    <row r="39" spans="1:2" ht="12.75">
      <c r="A39" s="61"/>
      <c r="B39" s="62"/>
    </row>
    <row r="40" spans="1:2" ht="12.75">
      <c r="A40" s="61"/>
      <c r="B40" s="62"/>
    </row>
    <row r="41" spans="1:2" ht="12.75">
      <c r="A41" s="61"/>
      <c r="B41" s="62"/>
    </row>
    <row r="42" spans="1:2" ht="12.75">
      <c r="A42" s="61"/>
      <c r="B42" s="62"/>
    </row>
    <row r="43" spans="1:2" ht="12.75">
      <c r="A43" s="61"/>
      <c r="B43" s="62"/>
    </row>
    <row r="44" spans="1:2" ht="12.75">
      <c r="A44" s="61"/>
      <c r="B44" s="62"/>
    </row>
    <row r="45" spans="1:2" ht="12.75">
      <c r="A45" s="61"/>
      <c r="B45" s="62"/>
    </row>
    <row r="46" spans="1:2" ht="12.75">
      <c r="A46" s="61"/>
      <c r="B46" s="62"/>
    </row>
    <row r="47" spans="1:2" ht="12.75">
      <c r="A47" s="61"/>
      <c r="B47" s="62"/>
    </row>
    <row r="48" spans="1:2" ht="12.75">
      <c r="A48" s="60"/>
      <c r="B48" s="59"/>
    </row>
    <row r="49" spans="1:2" ht="12.75">
      <c r="A49" s="60"/>
      <c r="B49" s="59"/>
    </row>
    <row r="50" spans="1:2" ht="12.75">
      <c r="A50" s="60"/>
      <c r="B50" s="59"/>
    </row>
    <row r="51" spans="1:2" ht="12.75">
      <c r="A51" s="60"/>
      <c r="B51" s="59"/>
    </row>
    <row r="52" spans="1:2" ht="12.75">
      <c r="A52" s="60"/>
      <c r="B52" s="59"/>
    </row>
    <row r="53" spans="1:2" ht="12.75">
      <c r="A53" s="60"/>
      <c r="B53" s="59"/>
    </row>
    <row r="54" spans="1:2" ht="12.75">
      <c r="A54" s="60"/>
      <c r="B54" s="59"/>
    </row>
    <row r="55" spans="1:2" ht="12.75">
      <c r="A55" s="60"/>
      <c r="B55" s="59"/>
    </row>
    <row r="56" spans="1:2" ht="12.75">
      <c r="A56" s="60"/>
      <c r="B56" s="59"/>
    </row>
    <row r="57" spans="1:2" ht="12.75">
      <c r="A57" s="60"/>
      <c r="B57" s="59"/>
    </row>
    <row r="58" spans="1:2" ht="12.75">
      <c r="A58" s="60"/>
      <c r="B58" s="59"/>
    </row>
    <row r="59" spans="1:2" ht="12.75">
      <c r="A59" s="60"/>
      <c r="B59" s="59"/>
    </row>
    <row r="60" spans="1:2" ht="12.75">
      <c r="A60" s="60"/>
      <c r="B60" s="59"/>
    </row>
    <row r="61" spans="1:2" ht="12.75">
      <c r="A61" s="60"/>
      <c r="B61" s="59"/>
    </row>
    <row r="62" spans="1:2" ht="12.75">
      <c r="A62" s="60"/>
      <c r="B62" s="59"/>
    </row>
    <row r="63" spans="1:2" ht="12.75">
      <c r="A63" s="60"/>
      <c r="B63" s="59"/>
    </row>
    <row r="64" spans="1:2" ht="12.75">
      <c r="A64" s="60"/>
      <c r="B64" s="59"/>
    </row>
    <row r="65" spans="1:2" ht="12.75">
      <c r="A65" s="60"/>
      <c r="B65" s="59"/>
    </row>
    <row r="66" spans="1:2" ht="12.75">
      <c r="A66" s="60"/>
      <c r="B66" s="59"/>
    </row>
    <row r="67" spans="1:2" ht="12.75">
      <c r="A67" s="60"/>
      <c r="B67" s="59"/>
    </row>
    <row r="68" spans="1:2" ht="12.75">
      <c r="A68" s="60"/>
      <c r="B68" s="59"/>
    </row>
    <row r="69" spans="1:2" ht="12.75">
      <c r="A69" s="60"/>
      <c r="B69" s="59"/>
    </row>
    <row r="70" spans="1:2" ht="12.75">
      <c r="A70" s="60"/>
      <c r="B70" s="59"/>
    </row>
    <row r="71" spans="1:2" ht="12.75">
      <c r="A71" s="60"/>
      <c r="B71" s="59"/>
    </row>
    <row r="72" spans="1:2" ht="12.75">
      <c r="A72" s="60"/>
      <c r="B72" s="59"/>
    </row>
    <row r="73" spans="1:2" ht="12.75">
      <c r="A73" s="60"/>
      <c r="B73" s="59"/>
    </row>
    <row r="74" spans="1:2" ht="12.75">
      <c r="A74" s="60"/>
      <c r="B74" s="59"/>
    </row>
    <row r="75" ht="12.75">
      <c r="A75" s="60"/>
    </row>
    <row r="76" ht="12.75">
      <c r="A76" s="60"/>
    </row>
    <row r="77" ht="12.75">
      <c r="A77" s="60"/>
    </row>
    <row r="78" ht="12.75">
      <c r="A78" s="60"/>
    </row>
    <row r="79" ht="12.75">
      <c r="A79" s="60"/>
    </row>
    <row r="80" ht="12.75">
      <c r="A80" s="60"/>
    </row>
    <row r="81" ht="12.75">
      <c r="A81" s="60"/>
    </row>
    <row r="82" ht="12.75">
      <c r="A82" s="60"/>
    </row>
    <row r="83" ht="12.75">
      <c r="A83" s="60"/>
    </row>
    <row r="84" ht="12.75">
      <c r="A84" s="60"/>
    </row>
    <row r="85" ht="12.75">
      <c r="A85" s="60"/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5"/>
  <sheetViews>
    <sheetView zoomScale="200" zoomScaleNormal="200" workbookViewId="0" topLeftCell="A1">
      <selection activeCell="B12" sqref="B12"/>
    </sheetView>
  </sheetViews>
  <sheetFormatPr defaultColWidth="9.140625" defaultRowHeight="12.75"/>
  <cols>
    <col min="1" max="1" width="4.57421875" style="0" customWidth="1"/>
    <col min="2" max="2" width="133.140625" style="7" customWidth="1"/>
  </cols>
  <sheetData>
    <row r="1" spans="1:2" ht="18">
      <c r="A1" s="83" t="str">
        <f>Setup!A2</f>
        <v>PC Special Session - Capacity Interconnection Rights for ELCC Resources</v>
      </c>
      <c r="B1" s="83"/>
    </row>
    <row r="2" spans="1:2" ht="18">
      <c r="A2" s="84" t="str">
        <f>Setup!A5</f>
        <v>CIRs for ELCC Resources</v>
      </c>
      <c r="B2" s="84"/>
    </row>
    <row r="3" spans="1:2" ht="18">
      <c r="A3" s="86" t="s">
        <v>90</v>
      </c>
      <c r="B3" s="85"/>
    </row>
    <row r="4" ht="12.75">
      <c r="B4" s="15" t="s">
        <v>91</v>
      </c>
    </row>
    <row r="5" ht="12.75">
      <c r="A5" s="60"/>
    </row>
    <row r="6" spans="1:2" ht="12.75">
      <c r="A6" s="61">
        <v>1</v>
      </c>
      <c r="B6" s="62" t="s">
        <v>131</v>
      </c>
    </row>
    <row r="7" spans="1:2" ht="12.75">
      <c r="A7" s="61">
        <v>2</v>
      </c>
      <c r="B7" s="62" t="s">
        <v>132</v>
      </c>
    </row>
    <row r="8" spans="1:2" ht="12.75">
      <c r="A8" s="61">
        <v>3</v>
      </c>
      <c r="B8" s="62" t="s">
        <v>134</v>
      </c>
    </row>
    <row r="9" spans="1:2" ht="12.75">
      <c r="A9" s="61">
        <v>4</v>
      </c>
      <c r="B9" s="62" t="s">
        <v>133</v>
      </c>
    </row>
    <row r="10" spans="1:2" ht="12.75">
      <c r="A10" s="61">
        <v>5</v>
      </c>
      <c r="B10" s="62"/>
    </row>
    <row r="11" spans="1:2" ht="12.75">
      <c r="A11" s="61">
        <v>6</v>
      </c>
      <c r="B11" s="62"/>
    </row>
    <row r="12" spans="1:2" ht="12.75">
      <c r="A12" s="61">
        <v>7</v>
      </c>
      <c r="B12" s="62"/>
    </row>
    <row r="13" spans="1:2" ht="12.75">
      <c r="A13" s="61">
        <v>8</v>
      </c>
      <c r="B13" s="63"/>
    </row>
    <row r="14" spans="1:2" ht="12.75">
      <c r="A14" s="61">
        <v>9</v>
      </c>
      <c r="B14" s="63"/>
    </row>
    <row r="15" spans="1:2" ht="12.75">
      <c r="A15" s="61">
        <v>10</v>
      </c>
      <c r="B15" s="64"/>
    </row>
    <row r="16" spans="1:2" ht="12.75">
      <c r="A16" s="61">
        <v>11</v>
      </c>
      <c r="B16" s="62"/>
    </row>
    <row r="17" spans="1:2" ht="12.75">
      <c r="A17" s="61">
        <v>12</v>
      </c>
      <c r="B17" s="62"/>
    </row>
    <row r="18" spans="1:2" ht="12.75">
      <c r="A18" s="61">
        <v>13</v>
      </c>
      <c r="B18" s="62"/>
    </row>
    <row r="19" spans="1:2" ht="12.75">
      <c r="A19" s="61">
        <v>14</v>
      </c>
      <c r="B19" s="62"/>
    </row>
    <row r="20" spans="1:2" ht="12.75">
      <c r="A20" s="61">
        <v>15</v>
      </c>
      <c r="B20" s="62"/>
    </row>
    <row r="21" spans="1:2" ht="12.75">
      <c r="A21" s="61">
        <v>16</v>
      </c>
      <c r="B21" s="62"/>
    </row>
    <row r="22" spans="1:2" ht="12.75">
      <c r="A22" s="61">
        <v>17</v>
      </c>
      <c r="B22" s="62"/>
    </row>
    <row r="23" spans="1:2" ht="12.75">
      <c r="A23" s="61">
        <v>18</v>
      </c>
      <c r="B23" s="62"/>
    </row>
    <row r="24" spans="1:2" ht="12.75">
      <c r="A24" s="61">
        <v>19</v>
      </c>
      <c r="B24" s="62" t="s">
        <v>89</v>
      </c>
    </row>
    <row r="25" spans="1:2" ht="12.75">
      <c r="A25" s="61">
        <v>20</v>
      </c>
      <c r="B25" s="62"/>
    </row>
    <row r="26" spans="1:2" ht="12.75">
      <c r="A26" s="61"/>
      <c r="B26" s="62"/>
    </row>
    <row r="27" spans="1:2" ht="12.75">
      <c r="A27" s="61"/>
      <c r="B27" s="62"/>
    </row>
    <row r="28" spans="1:2" ht="12.75">
      <c r="A28" s="61"/>
      <c r="B28" s="62"/>
    </row>
    <row r="29" spans="1:2" ht="12.75">
      <c r="A29" s="61"/>
      <c r="B29" s="62"/>
    </row>
    <row r="30" spans="1:2" ht="12.75">
      <c r="A30" s="61"/>
      <c r="B30" s="62"/>
    </row>
    <row r="31" spans="1:2" ht="12.75">
      <c r="A31" s="61"/>
      <c r="B31" s="62"/>
    </row>
    <row r="32" spans="1:2" ht="12.75">
      <c r="A32" s="61"/>
      <c r="B32" s="62"/>
    </row>
    <row r="33" spans="1:2" ht="12.75">
      <c r="A33" s="61"/>
      <c r="B33" s="62"/>
    </row>
    <row r="34" spans="1:2" ht="12.75">
      <c r="A34" s="61"/>
      <c r="B34" s="62"/>
    </row>
    <row r="35" spans="1:2" ht="12.75">
      <c r="A35" s="61"/>
      <c r="B35" s="62"/>
    </row>
    <row r="36" spans="1:2" ht="12.75">
      <c r="A36" s="61"/>
      <c r="B36" s="62"/>
    </row>
    <row r="37" spans="1:2" ht="12.75">
      <c r="A37" s="61"/>
      <c r="B37" s="62"/>
    </row>
    <row r="38" spans="1:2" ht="12.75">
      <c r="A38" s="61"/>
      <c r="B38" s="62"/>
    </row>
    <row r="39" spans="1:2" ht="12.75">
      <c r="A39" s="61"/>
      <c r="B39" s="62"/>
    </row>
    <row r="40" spans="1:2" ht="12.75">
      <c r="A40" s="61"/>
      <c r="B40" s="62"/>
    </row>
    <row r="41" spans="1:2" ht="12.75">
      <c r="A41" s="61"/>
      <c r="B41" s="62"/>
    </row>
    <row r="42" spans="1:2" ht="12.75">
      <c r="A42" s="61"/>
      <c r="B42" s="62"/>
    </row>
    <row r="43" spans="1:2" ht="12.75">
      <c r="A43" s="61"/>
      <c r="B43" s="62"/>
    </row>
    <row r="44" spans="1:2" ht="12.75">
      <c r="A44" s="61"/>
      <c r="B44" s="62"/>
    </row>
    <row r="45" spans="1:2" ht="12.75">
      <c r="A45" s="61"/>
      <c r="B45" s="62"/>
    </row>
    <row r="46" spans="1:2" ht="12.75">
      <c r="A46" s="61"/>
      <c r="B46" s="62"/>
    </row>
    <row r="47" spans="1:2" ht="12.75">
      <c r="A47" s="61"/>
      <c r="B47" s="62"/>
    </row>
    <row r="48" spans="1:2" ht="12.75">
      <c r="A48" s="60"/>
      <c r="B48" s="59"/>
    </row>
    <row r="49" spans="1:2" ht="12.75">
      <c r="A49" s="60"/>
      <c r="B49" s="59"/>
    </row>
    <row r="50" spans="1:2" ht="12.75">
      <c r="A50" s="60"/>
      <c r="B50" s="59"/>
    </row>
    <row r="51" spans="1:2" ht="12.75">
      <c r="A51" s="60"/>
      <c r="B51" s="59"/>
    </row>
    <row r="52" spans="1:2" ht="12.75">
      <c r="A52" s="60"/>
      <c r="B52" s="59"/>
    </row>
    <row r="53" spans="1:2" ht="12.75">
      <c r="A53" s="60"/>
      <c r="B53" s="59"/>
    </row>
    <row r="54" spans="1:2" ht="12.75">
      <c r="A54" s="60"/>
      <c r="B54" s="59"/>
    </row>
    <row r="55" spans="1:2" ht="12.75">
      <c r="A55" s="60"/>
      <c r="B55" s="59"/>
    </row>
    <row r="56" spans="1:2" ht="12.75">
      <c r="A56" s="60"/>
      <c r="B56" s="59"/>
    </row>
    <row r="57" spans="1:2" ht="12.75">
      <c r="A57" s="60"/>
      <c r="B57" s="59"/>
    </row>
    <row r="58" spans="1:2" ht="12.75">
      <c r="A58" s="60"/>
      <c r="B58" s="59"/>
    </row>
    <row r="59" spans="1:2" ht="12.75">
      <c r="A59" s="60"/>
      <c r="B59" s="59"/>
    </row>
    <row r="60" spans="1:2" ht="12.75">
      <c r="A60" s="60"/>
      <c r="B60" s="59"/>
    </row>
    <row r="61" spans="1:2" ht="12.75">
      <c r="A61" s="60"/>
      <c r="B61" s="59"/>
    </row>
    <row r="62" spans="1:2" ht="12.75">
      <c r="A62" s="60"/>
      <c r="B62" s="59"/>
    </row>
    <row r="63" spans="1:2" ht="12.75">
      <c r="A63" s="60"/>
      <c r="B63" s="59"/>
    </row>
    <row r="64" spans="1:2" ht="12.75">
      <c r="A64" s="60"/>
      <c r="B64" s="59"/>
    </row>
    <row r="65" spans="1:2" ht="12.75">
      <c r="A65" s="60"/>
      <c r="B65" s="59"/>
    </row>
    <row r="66" spans="1:2" ht="12.75">
      <c r="A66" s="60"/>
      <c r="B66" s="59"/>
    </row>
    <row r="67" spans="1:2" ht="12.75">
      <c r="A67" s="60"/>
      <c r="B67" s="59"/>
    </row>
    <row r="68" spans="1:2" ht="12.75">
      <c r="A68" s="60"/>
      <c r="B68" s="59"/>
    </row>
    <row r="69" spans="1:2" ht="12.75">
      <c r="A69" s="60"/>
      <c r="B69" s="59"/>
    </row>
    <row r="70" spans="1:2" ht="12.75">
      <c r="A70" s="60"/>
      <c r="B70" s="59"/>
    </row>
    <row r="71" spans="1:2" ht="12.75">
      <c r="A71" s="60"/>
      <c r="B71" s="59"/>
    </row>
    <row r="72" spans="1:2" ht="12.75">
      <c r="A72" s="60"/>
      <c r="B72" s="59"/>
    </row>
    <row r="73" spans="1:2" ht="12.75">
      <c r="A73" s="60"/>
      <c r="B73" s="59"/>
    </row>
    <row r="74" spans="1:2" ht="12.75">
      <c r="A74" s="60"/>
      <c r="B74" s="59"/>
    </row>
    <row r="75" ht="12.75">
      <c r="A75" s="60"/>
    </row>
    <row r="76" ht="12.75">
      <c r="A76" s="60"/>
    </row>
    <row r="77" ht="12.75">
      <c r="A77" s="60"/>
    </row>
    <row r="78" ht="12.75">
      <c r="A78" s="60"/>
    </row>
    <row r="79" ht="12.75">
      <c r="A79" s="60"/>
    </row>
    <row r="80" ht="12.75">
      <c r="A80" s="60"/>
    </row>
    <row r="81" ht="12.75">
      <c r="A81" s="60"/>
    </row>
    <row r="82" ht="12.75">
      <c r="A82" s="60"/>
    </row>
    <row r="83" ht="12.75">
      <c r="A83" s="60"/>
    </row>
    <row r="84" ht="12.75">
      <c r="A84" s="60"/>
    </row>
    <row r="85" ht="12.75">
      <c r="A85" s="60"/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56"/>
  <sheetViews>
    <sheetView tabSelected="1" zoomScale="110" zoomScaleNormal="110" workbookViewId="0" topLeftCell="A1">
      <selection activeCell="F26" sqref="F26"/>
    </sheetView>
  </sheetViews>
  <sheetFormatPr defaultColWidth="9.140625" defaultRowHeight="12.75"/>
  <cols>
    <col min="1" max="1" width="6.57421875" style="56" bestFit="1" customWidth="1"/>
    <col min="2" max="2" width="43.140625" style="0" customWidth="1"/>
    <col min="3" max="3" width="19.7109375" style="0" bestFit="1" customWidth="1"/>
    <col min="4" max="4" width="27.8515625" style="0" customWidth="1"/>
    <col min="5" max="5" width="29.421875" style="0" customWidth="1"/>
    <col min="6" max="6" width="68.00390625" style="0" customWidth="1"/>
    <col min="7" max="7" width="80.7109375" style="67" customWidth="1"/>
    <col min="8" max="10" width="8.57421875" style="0" customWidth="1"/>
    <col min="11" max="13" width="9.140625" style="0" customWidth="1"/>
    <col min="14" max="14" width="13.140625" style="0" bestFit="1" customWidth="1"/>
    <col min="15" max="56" width="9.140625" style="0" customWidth="1"/>
  </cols>
  <sheetData>
    <row r="1" spans="1:10" ht="19.5">
      <c r="A1" s="87"/>
      <c r="B1" s="88"/>
      <c r="C1" s="88"/>
      <c r="D1" s="88"/>
      <c r="E1" s="88"/>
      <c r="F1" s="88"/>
      <c r="G1" s="88"/>
      <c r="H1" s="88"/>
      <c r="I1" s="88"/>
      <c r="J1" s="88"/>
    </row>
    <row r="2" spans="1:10" ht="18">
      <c r="A2" s="84"/>
      <c r="B2" s="88"/>
      <c r="C2" s="88"/>
      <c r="D2" s="88"/>
      <c r="E2" s="88"/>
      <c r="F2" s="88"/>
      <c r="G2" s="88"/>
      <c r="H2" s="88"/>
      <c r="I2" s="88"/>
      <c r="J2" s="88"/>
    </row>
    <row r="3" spans="1:56" s="66" customFormat="1" ht="18">
      <c r="A3" s="86" t="s">
        <v>9</v>
      </c>
      <c r="B3" s="86"/>
      <c r="C3" s="86"/>
      <c r="D3" s="86"/>
      <c r="E3" s="86"/>
      <c r="F3" s="86"/>
      <c r="G3" s="86"/>
      <c r="H3" s="86"/>
      <c r="I3" s="86"/>
      <c r="J3" s="86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</row>
    <row r="4" spans="1:10" ht="12">
      <c r="A4" s="52"/>
      <c r="B4" s="5"/>
      <c r="C4" s="5"/>
      <c r="D4" s="5"/>
      <c r="E4" s="5"/>
      <c r="F4" s="5"/>
      <c r="H4" s="5"/>
      <c r="I4" s="5"/>
      <c r="J4" s="5"/>
    </row>
    <row r="5" spans="1:10" ht="14.25">
      <c r="A5" s="52"/>
      <c r="B5" s="5"/>
      <c r="C5" s="5"/>
      <c r="D5" s="5"/>
      <c r="E5" s="89" t="s">
        <v>18</v>
      </c>
      <c r="F5" s="90"/>
      <c r="G5" s="90"/>
      <c r="H5" s="90"/>
      <c r="I5" s="90"/>
      <c r="J5" s="90"/>
    </row>
    <row r="6" spans="1:22" ht="14.25">
      <c r="A6" s="57" t="s">
        <v>12</v>
      </c>
      <c r="B6" s="58" t="s">
        <v>21</v>
      </c>
      <c r="C6" s="58" t="s">
        <v>84</v>
      </c>
      <c r="D6" s="58" t="s">
        <v>60</v>
      </c>
      <c r="E6" s="58" t="s">
        <v>26</v>
      </c>
      <c r="F6" s="15" t="s">
        <v>8</v>
      </c>
      <c r="G6" s="15" t="s">
        <v>0</v>
      </c>
      <c r="H6" s="15" t="s">
        <v>1</v>
      </c>
      <c r="I6" s="15" t="s">
        <v>2</v>
      </c>
      <c r="J6" s="15" t="s">
        <v>3</v>
      </c>
      <c r="K6" s="15" t="s">
        <v>4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49.5">
      <c r="A7" s="80">
        <v>1</v>
      </c>
      <c r="B7" s="80" t="s">
        <v>111</v>
      </c>
      <c r="C7" s="80" t="s">
        <v>79</v>
      </c>
      <c r="D7" s="80" t="s">
        <v>63</v>
      </c>
      <c r="E7" s="27"/>
      <c r="F7" s="68" t="s">
        <v>112</v>
      </c>
      <c r="G7" s="68" t="s">
        <v>130</v>
      </c>
      <c r="H7" s="67"/>
      <c r="I7" s="67"/>
      <c r="J7" s="67"/>
      <c r="K7" s="67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</row>
    <row r="8" spans="1:22" ht="12">
      <c r="A8" s="80"/>
      <c r="B8" s="80"/>
      <c r="C8" s="80" t="s">
        <v>85</v>
      </c>
      <c r="D8" s="80" t="s">
        <v>61</v>
      </c>
      <c r="E8" s="27"/>
      <c r="F8" s="27" t="s">
        <v>113</v>
      </c>
      <c r="G8" s="27" t="s">
        <v>130</v>
      </c>
      <c r="H8" s="67"/>
      <c r="I8" s="67"/>
      <c r="J8" s="67"/>
      <c r="K8" s="67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</row>
    <row r="9" spans="1:22" ht="24.75">
      <c r="A9" s="80"/>
      <c r="B9" s="80"/>
      <c r="C9" s="80" t="s">
        <v>81</v>
      </c>
      <c r="D9" s="80" t="s">
        <v>62</v>
      </c>
      <c r="E9" s="27"/>
      <c r="F9" s="68" t="s">
        <v>114</v>
      </c>
      <c r="G9" s="27" t="s">
        <v>130</v>
      </c>
      <c r="H9" s="67"/>
      <c r="I9" s="67"/>
      <c r="J9" s="67"/>
      <c r="K9" s="67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12">
      <c r="A10" s="80"/>
      <c r="B10" s="80"/>
      <c r="C10" s="80" t="s">
        <v>82</v>
      </c>
      <c r="D10" s="80" t="s">
        <v>88</v>
      </c>
      <c r="E10" s="27"/>
      <c r="F10" s="27" t="s">
        <v>115</v>
      </c>
      <c r="G10" s="27" t="s">
        <v>130</v>
      </c>
      <c r="H10" s="5"/>
      <c r="I10" s="5"/>
      <c r="J10" s="5"/>
      <c r="K10" s="5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1:22" ht="12">
      <c r="A11" s="80"/>
      <c r="B11" s="80"/>
      <c r="C11" s="80" t="s">
        <v>83</v>
      </c>
      <c r="D11" s="80" t="s">
        <v>68</v>
      </c>
      <c r="E11" s="27"/>
      <c r="F11" s="27" t="s">
        <v>115</v>
      </c>
      <c r="G11" s="27" t="s">
        <v>130</v>
      </c>
      <c r="H11" s="5"/>
      <c r="I11" s="5"/>
      <c r="J11" s="5"/>
      <c r="K11" s="5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1:22" ht="24.75">
      <c r="A12" s="80">
        <v>2</v>
      </c>
      <c r="B12" s="80" t="s">
        <v>116</v>
      </c>
      <c r="C12" s="80" t="s">
        <v>80</v>
      </c>
      <c r="D12" s="80" t="s">
        <v>63</v>
      </c>
      <c r="E12" s="27"/>
      <c r="F12" s="68" t="s">
        <v>74</v>
      </c>
      <c r="G12" s="27" t="s">
        <v>125</v>
      </c>
      <c r="H12" s="5"/>
      <c r="I12" s="5"/>
      <c r="J12" s="5"/>
      <c r="K12" s="5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1:22" ht="37.5">
      <c r="A13" s="80"/>
      <c r="B13" s="80"/>
      <c r="C13" s="80" t="s">
        <v>85</v>
      </c>
      <c r="D13" s="80" t="s">
        <v>61</v>
      </c>
      <c r="E13" s="27"/>
      <c r="F13" s="68" t="s">
        <v>75</v>
      </c>
      <c r="G13" s="27" t="s">
        <v>125</v>
      </c>
      <c r="H13" s="5"/>
      <c r="I13" s="5"/>
      <c r="J13" s="5"/>
      <c r="K13" s="5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spans="1:22" ht="24.75">
      <c r="A14" s="80"/>
      <c r="B14" s="80"/>
      <c r="C14" s="80" t="s">
        <v>86</v>
      </c>
      <c r="D14" s="80" t="s">
        <v>62</v>
      </c>
      <c r="E14" s="27"/>
      <c r="F14" s="68" t="s">
        <v>114</v>
      </c>
      <c r="G14" s="27" t="s">
        <v>125</v>
      </c>
      <c r="H14" s="5"/>
      <c r="I14" s="5"/>
      <c r="J14" s="5"/>
      <c r="K14" s="5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</row>
    <row r="15" spans="1:22" ht="12">
      <c r="A15" s="80"/>
      <c r="B15" s="80"/>
      <c r="C15" s="80" t="s">
        <v>87</v>
      </c>
      <c r="D15" s="80" t="s">
        <v>88</v>
      </c>
      <c r="E15" s="27"/>
      <c r="F15" s="68" t="s">
        <v>76</v>
      </c>
      <c r="G15" s="27" t="s">
        <v>125</v>
      </c>
      <c r="H15" s="5"/>
      <c r="I15" s="5"/>
      <c r="J15" s="5"/>
      <c r="K15" s="5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</row>
    <row r="16" spans="1:22" ht="12">
      <c r="A16" s="80"/>
      <c r="B16" s="80"/>
      <c r="C16" s="80" t="s">
        <v>117</v>
      </c>
      <c r="D16" s="80" t="s">
        <v>68</v>
      </c>
      <c r="E16" s="27"/>
      <c r="F16" s="68" t="s">
        <v>124</v>
      </c>
      <c r="G16" s="27" t="s">
        <v>125</v>
      </c>
      <c r="H16" s="5"/>
      <c r="I16" s="5"/>
      <c r="J16" s="5"/>
      <c r="K16" s="5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</row>
    <row r="17" spans="1:22" ht="24.75">
      <c r="A17" s="80">
        <v>3</v>
      </c>
      <c r="B17" s="80" t="s">
        <v>78</v>
      </c>
      <c r="C17" s="80" t="s">
        <v>107</v>
      </c>
      <c r="D17" s="80" t="s">
        <v>63</v>
      </c>
      <c r="E17" s="68"/>
      <c r="F17" s="68" t="s">
        <v>118</v>
      </c>
      <c r="G17" s="68" t="s">
        <v>119</v>
      </c>
      <c r="H17" s="5"/>
      <c r="I17" s="5"/>
      <c r="J17" s="5"/>
      <c r="K17" s="5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</row>
    <row r="18" spans="1:22" ht="24.75">
      <c r="A18" s="80"/>
      <c r="B18" s="80"/>
      <c r="C18" s="80" t="s">
        <v>108</v>
      </c>
      <c r="D18" s="80" t="s">
        <v>61</v>
      </c>
      <c r="E18" s="68"/>
      <c r="F18" s="68" t="s">
        <v>118</v>
      </c>
      <c r="G18" s="68" t="s">
        <v>119</v>
      </c>
      <c r="H18" s="5"/>
      <c r="I18" s="5"/>
      <c r="J18" s="5"/>
      <c r="K18" s="5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</row>
    <row r="19" spans="1:22" ht="24.75">
      <c r="A19" s="80"/>
      <c r="B19" s="80"/>
      <c r="C19" s="80" t="s">
        <v>109</v>
      </c>
      <c r="D19" s="80" t="s">
        <v>62</v>
      </c>
      <c r="E19" s="68"/>
      <c r="F19" s="68" t="s">
        <v>118</v>
      </c>
      <c r="G19" s="68" t="s">
        <v>119</v>
      </c>
      <c r="H19" s="5"/>
      <c r="I19" s="5"/>
      <c r="J19" s="5"/>
      <c r="K19" s="5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</row>
    <row r="20" spans="1:22" ht="24.75">
      <c r="A20" s="80"/>
      <c r="B20" s="80"/>
      <c r="C20" s="80" t="s">
        <v>110</v>
      </c>
      <c r="D20" s="80" t="s">
        <v>88</v>
      </c>
      <c r="E20" s="68"/>
      <c r="F20" s="68" t="s">
        <v>120</v>
      </c>
      <c r="G20" s="68" t="s">
        <v>119</v>
      </c>
      <c r="H20" s="5"/>
      <c r="I20" s="5"/>
      <c r="J20" s="5"/>
      <c r="K20" s="5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</row>
    <row r="21" spans="1:22" ht="24.75">
      <c r="A21" s="80"/>
      <c r="B21" s="80"/>
      <c r="C21" s="80" t="s">
        <v>121</v>
      </c>
      <c r="D21" s="80" t="s">
        <v>68</v>
      </c>
      <c r="E21" s="68"/>
      <c r="F21" s="68" t="s">
        <v>77</v>
      </c>
      <c r="G21" s="68" t="s">
        <v>119</v>
      </c>
      <c r="H21" s="5"/>
      <c r="I21" s="5"/>
      <c r="J21" s="5"/>
      <c r="K21" s="5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</row>
    <row r="22" spans="1:22" ht="12">
      <c r="A22" s="80">
        <v>4</v>
      </c>
      <c r="B22" s="81" t="s">
        <v>72</v>
      </c>
      <c r="C22" s="81"/>
      <c r="D22" s="81"/>
      <c r="E22" s="27"/>
      <c r="F22" s="68" t="s">
        <v>73</v>
      </c>
      <c r="G22" s="27" t="s">
        <v>129</v>
      </c>
      <c r="H22" s="5"/>
      <c r="I22" s="5"/>
      <c r="J22" s="5"/>
      <c r="K22" s="5"/>
      <c r="L22" s="28"/>
      <c r="M22" s="28"/>
      <c r="N22" s="28"/>
      <c r="O22" s="29" t="s">
        <v>15</v>
      </c>
      <c r="P22" s="28"/>
      <c r="Q22" s="28"/>
      <c r="R22" s="28"/>
      <c r="S22" s="28"/>
      <c r="T22" s="28"/>
      <c r="U22" s="28"/>
      <c r="V22" s="28"/>
    </row>
    <row r="23" spans="1:22" ht="12">
      <c r="A23" s="80">
        <v>5</v>
      </c>
      <c r="B23" s="80" t="s">
        <v>64</v>
      </c>
      <c r="C23" s="80" t="s">
        <v>126</v>
      </c>
      <c r="D23" s="81" t="s">
        <v>69</v>
      </c>
      <c r="E23" s="27"/>
      <c r="F23" s="68" t="s">
        <v>73</v>
      </c>
      <c r="G23" s="27" t="s">
        <v>122</v>
      </c>
      <c r="H23" s="5"/>
      <c r="I23" s="5"/>
      <c r="J23" s="5"/>
      <c r="K23" s="5"/>
      <c r="L23" s="28"/>
      <c r="M23" s="28"/>
      <c r="N23" s="28"/>
      <c r="O23" s="29"/>
      <c r="P23" s="28"/>
      <c r="Q23" s="28"/>
      <c r="R23" s="28"/>
      <c r="S23" s="28"/>
      <c r="T23" s="28"/>
      <c r="U23" s="28"/>
      <c r="V23" s="28"/>
    </row>
    <row r="24" spans="1:22" ht="12">
      <c r="A24" s="80"/>
      <c r="B24" s="80"/>
      <c r="C24" s="80" t="s">
        <v>127</v>
      </c>
      <c r="D24" s="81" t="s">
        <v>70</v>
      </c>
      <c r="E24" s="27"/>
      <c r="F24" s="68" t="s">
        <v>73</v>
      </c>
      <c r="G24" s="27" t="s">
        <v>122</v>
      </c>
      <c r="H24" s="5"/>
      <c r="I24" s="5"/>
      <c r="J24" s="5"/>
      <c r="K24" s="5"/>
      <c r="L24" s="28"/>
      <c r="M24" s="28"/>
      <c r="N24" s="28"/>
      <c r="O24" s="29"/>
      <c r="P24" s="28"/>
      <c r="Q24" s="28"/>
      <c r="R24" s="28"/>
      <c r="S24" s="28"/>
      <c r="T24" s="28"/>
      <c r="U24" s="28"/>
      <c r="V24" s="28"/>
    </row>
    <row r="25" spans="1:22" ht="12">
      <c r="A25" s="80"/>
      <c r="B25" s="80"/>
      <c r="C25" s="80" t="s">
        <v>128</v>
      </c>
      <c r="D25" s="81" t="s">
        <v>71</v>
      </c>
      <c r="E25" s="27"/>
      <c r="F25" s="68" t="s">
        <v>73</v>
      </c>
      <c r="G25" s="27" t="s">
        <v>122</v>
      </c>
      <c r="H25" s="5"/>
      <c r="I25" s="5"/>
      <c r="J25" s="5"/>
      <c r="K25" s="5"/>
      <c r="L25" s="28"/>
      <c r="M25" s="28"/>
      <c r="N25" s="28"/>
      <c r="O25" s="29"/>
      <c r="P25" s="28"/>
      <c r="Q25" s="28"/>
      <c r="R25" s="28"/>
      <c r="S25" s="28"/>
      <c r="T25" s="28"/>
      <c r="U25" s="28"/>
      <c r="V25" s="28"/>
    </row>
    <row r="26" spans="1:22" ht="12.75">
      <c r="A26" s="53">
        <v>6</v>
      </c>
      <c r="B26" s="53"/>
      <c r="C26" s="53"/>
      <c r="D26" s="69"/>
      <c r="E26" s="5"/>
      <c r="F26" s="6"/>
      <c r="H26" s="5"/>
      <c r="I26" s="5"/>
      <c r="J26" s="5"/>
      <c r="K26" s="5"/>
      <c r="L26" s="28"/>
      <c r="M26" s="28"/>
      <c r="N26" s="28"/>
      <c r="O26" s="29" t="s">
        <v>27</v>
      </c>
      <c r="P26" s="28"/>
      <c r="Q26" s="28"/>
      <c r="R26" s="28"/>
      <c r="S26" s="28"/>
      <c r="T26" s="28"/>
      <c r="U26" s="28"/>
      <c r="V26" s="28"/>
    </row>
    <row r="27" spans="1:22" ht="12">
      <c r="A27" s="53"/>
      <c r="B27" s="53"/>
      <c r="C27" s="53"/>
      <c r="D27" s="54"/>
      <c r="E27" s="5"/>
      <c r="F27" s="6"/>
      <c r="H27" s="5"/>
      <c r="I27" s="5"/>
      <c r="J27" s="5"/>
      <c r="K27" s="5"/>
      <c r="L27" s="28"/>
      <c r="M27" s="28"/>
      <c r="N27" s="28"/>
      <c r="O27" s="29"/>
      <c r="P27" s="28"/>
      <c r="Q27" s="28"/>
      <c r="R27" s="28"/>
      <c r="S27" s="28"/>
      <c r="T27" s="28"/>
      <c r="U27" s="28"/>
      <c r="V27" s="28"/>
    </row>
    <row r="28" spans="1:22" ht="12">
      <c r="A28" s="53"/>
      <c r="B28" s="53"/>
      <c r="C28" s="53"/>
      <c r="D28" s="54"/>
      <c r="E28" s="5"/>
      <c r="F28" s="6"/>
      <c r="H28" s="5"/>
      <c r="I28" s="5"/>
      <c r="J28" s="5"/>
      <c r="K28" s="5"/>
      <c r="L28" s="28"/>
      <c r="M28" s="28"/>
      <c r="N28" s="28"/>
      <c r="O28" s="29"/>
      <c r="P28" s="28"/>
      <c r="Q28" s="28"/>
      <c r="R28" s="28"/>
      <c r="S28" s="28"/>
      <c r="T28" s="28"/>
      <c r="U28" s="28"/>
      <c r="V28" s="28"/>
    </row>
    <row r="29" spans="1:22" ht="12">
      <c r="A29" s="53"/>
      <c r="B29" s="53"/>
      <c r="C29" s="53"/>
      <c r="D29" s="54"/>
      <c r="E29" s="5"/>
      <c r="F29" s="6"/>
      <c r="H29" s="5"/>
      <c r="I29" s="5"/>
      <c r="J29" s="5"/>
      <c r="K29" s="5"/>
      <c r="L29" s="28"/>
      <c r="M29" s="28"/>
      <c r="N29" s="28"/>
      <c r="O29" s="29"/>
      <c r="P29" s="28"/>
      <c r="Q29" s="28"/>
      <c r="R29" s="28"/>
      <c r="S29" s="28"/>
      <c r="T29" s="28"/>
      <c r="U29" s="28"/>
      <c r="V29" s="28"/>
    </row>
    <row r="30" spans="1:22" ht="12">
      <c r="A30" s="53"/>
      <c r="B30" s="53"/>
      <c r="C30" s="53"/>
      <c r="D30" s="54"/>
      <c r="E30" s="5"/>
      <c r="F30" s="6"/>
      <c r="H30" s="5"/>
      <c r="I30" s="5"/>
      <c r="J30" s="5"/>
      <c r="K30" s="5"/>
      <c r="L30" s="28"/>
      <c r="M30" s="28"/>
      <c r="N30" s="28"/>
      <c r="O30" s="29"/>
      <c r="P30" s="28"/>
      <c r="Q30" s="28"/>
      <c r="R30" s="28"/>
      <c r="S30" s="28"/>
      <c r="T30" s="28"/>
      <c r="U30" s="28"/>
      <c r="V30" s="28"/>
    </row>
    <row r="31" spans="1:22" ht="12">
      <c r="A31" s="53"/>
      <c r="B31" s="53"/>
      <c r="C31" s="53"/>
      <c r="D31" s="53"/>
      <c r="E31" s="5"/>
      <c r="F31" s="7"/>
      <c r="H31" s="5"/>
      <c r="I31" s="5"/>
      <c r="J31" s="5"/>
      <c r="K31" s="5"/>
      <c r="L31" s="28"/>
      <c r="M31" s="28"/>
      <c r="N31" s="28"/>
      <c r="O31" s="29" t="s">
        <v>14</v>
      </c>
      <c r="P31" s="28"/>
      <c r="Q31" s="28"/>
      <c r="R31" s="28"/>
      <c r="S31" s="28"/>
      <c r="T31" s="28"/>
      <c r="U31" s="28"/>
      <c r="V31" s="28"/>
    </row>
    <row r="32" spans="1:22" ht="12">
      <c r="A32" s="53"/>
      <c r="B32" s="54"/>
      <c r="C32" s="54"/>
      <c r="D32" s="54"/>
      <c r="E32" s="5"/>
      <c r="F32" s="7"/>
      <c r="H32" s="5"/>
      <c r="I32" s="5"/>
      <c r="J32" s="5"/>
      <c r="K32" s="5"/>
      <c r="L32" s="28"/>
      <c r="M32" s="28"/>
      <c r="N32" s="28"/>
      <c r="O32" s="29" t="s">
        <v>28</v>
      </c>
      <c r="P32" s="28"/>
      <c r="Q32" s="28"/>
      <c r="R32" s="28"/>
      <c r="S32" s="28"/>
      <c r="T32" s="28"/>
      <c r="U32" s="28"/>
      <c r="V32" s="28"/>
    </row>
    <row r="33" spans="1:22" ht="12">
      <c r="A33" s="53"/>
      <c r="B33" s="53"/>
      <c r="C33" s="53"/>
      <c r="D33" s="53"/>
      <c r="E33" s="5"/>
      <c r="F33" s="7"/>
      <c r="H33" s="5"/>
      <c r="I33" s="5"/>
      <c r="J33" s="5"/>
      <c r="K33" s="5"/>
      <c r="L33" s="28"/>
      <c r="M33" s="28"/>
      <c r="N33" s="28"/>
      <c r="O33" s="29" t="s">
        <v>13</v>
      </c>
      <c r="P33" s="28"/>
      <c r="Q33" s="28"/>
      <c r="R33" s="28"/>
      <c r="S33" s="28"/>
      <c r="T33" s="28"/>
      <c r="U33" s="28"/>
      <c r="V33" s="28"/>
    </row>
    <row r="34" spans="1:22" ht="12">
      <c r="A34" s="54"/>
      <c r="B34" s="54"/>
      <c r="C34" s="54"/>
      <c r="D34" s="54"/>
      <c r="E34" s="5"/>
      <c r="F34" s="5"/>
      <c r="H34" s="5"/>
      <c r="I34" s="5"/>
      <c r="J34" s="5"/>
      <c r="K34" s="5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ht="12">
      <c r="A35" s="54"/>
      <c r="B35" s="54"/>
      <c r="C35" s="54"/>
      <c r="D35" s="54"/>
      <c r="E35" s="5"/>
      <c r="F35" s="5"/>
      <c r="H35" s="5"/>
      <c r="I35" s="5"/>
      <c r="J35" s="5"/>
      <c r="K35" s="5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ht="12">
      <c r="A36" s="54"/>
      <c r="B36" s="54"/>
      <c r="C36" s="54"/>
      <c r="D36" s="54"/>
      <c r="E36" s="5"/>
      <c r="F36" s="5"/>
      <c r="H36" s="5"/>
      <c r="I36" s="5"/>
      <c r="J36" s="5"/>
      <c r="K36" s="5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</row>
    <row r="37" spans="1:21" ht="12">
      <c r="A37" s="54"/>
      <c r="B37" s="8"/>
      <c r="C37" s="8"/>
      <c r="D37" s="5"/>
      <c r="E37" s="5"/>
      <c r="F37" s="5"/>
      <c r="H37" s="5"/>
      <c r="I37" s="5"/>
      <c r="J37" s="5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21" ht="12">
      <c r="A38" s="54"/>
      <c r="B38" s="8"/>
      <c r="C38" s="8"/>
      <c r="D38" s="5"/>
      <c r="E38" s="5"/>
      <c r="F38" s="5"/>
      <c r="H38" s="5"/>
      <c r="I38" s="5"/>
      <c r="J38" s="5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</row>
    <row r="39" spans="1:21" ht="12">
      <c r="A39" s="54"/>
      <c r="B39" s="8"/>
      <c r="C39" s="8"/>
      <c r="D39" s="5"/>
      <c r="E39" s="5"/>
      <c r="F39" s="5"/>
      <c r="H39" s="5"/>
      <c r="I39" s="5"/>
      <c r="J39" s="5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</row>
    <row r="40" spans="1:21" ht="12">
      <c r="A40" s="54"/>
      <c r="B40" s="8"/>
      <c r="C40" s="8"/>
      <c r="D40" s="5"/>
      <c r="E40" s="5"/>
      <c r="F40" s="5"/>
      <c r="H40" s="5"/>
      <c r="I40" s="5"/>
      <c r="J40" s="5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</row>
    <row r="41" spans="1:21" ht="12">
      <c r="A41" s="54"/>
      <c r="B41" s="8"/>
      <c r="C41" s="8"/>
      <c r="D41" s="5"/>
      <c r="E41" s="5"/>
      <c r="F41" s="5"/>
      <c r="H41" s="5"/>
      <c r="I41" s="5"/>
      <c r="J41" s="5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</row>
    <row r="42" spans="1:21" ht="12">
      <c r="A42" s="54"/>
      <c r="B42" s="8"/>
      <c r="C42" s="8"/>
      <c r="D42" s="5"/>
      <c r="E42" s="5"/>
      <c r="F42" s="5"/>
      <c r="H42" s="5"/>
      <c r="I42" s="5"/>
      <c r="J42" s="5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</row>
    <row r="43" spans="1:21" ht="13.5" thickBot="1">
      <c r="A43" s="91" t="s">
        <v>19</v>
      </c>
      <c r="B43" s="91"/>
      <c r="C43" s="70"/>
      <c r="D43" s="66"/>
      <c r="E43" s="66"/>
      <c r="F43" s="66"/>
      <c r="G43" s="71"/>
      <c r="H43" s="66"/>
      <c r="I43" s="66"/>
      <c r="J43" s="66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</row>
    <row r="44" spans="1:21" ht="12.75">
      <c r="A44" s="92" t="s">
        <v>44</v>
      </c>
      <c r="B44" s="93"/>
      <c r="C44" s="93"/>
      <c r="D44" s="93"/>
      <c r="E44" s="93"/>
      <c r="F44" s="93"/>
      <c r="G44" s="93"/>
      <c r="H44" s="93"/>
      <c r="I44" s="93"/>
      <c r="J44" s="94"/>
      <c r="K44" s="45"/>
      <c r="L44" s="28"/>
      <c r="M44" s="28"/>
      <c r="N44" s="28"/>
      <c r="O44" s="28"/>
      <c r="P44" s="28"/>
      <c r="Q44" s="28"/>
      <c r="R44" s="28"/>
      <c r="S44" s="28"/>
      <c r="T44" s="28"/>
      <c r="U44" s="28"/>
    </row>
    <row r="45" spans="1:21" ht="15">
      <c r="A45" s="55" t="s">
        <v>45</v>
      </c>
      <c r="B45" s="72"/>
      <c r="C45" s="72"/>
      <c r="D45" s="72"/>
      <c r="E45" s="72"/>
      <c r="F45" s="72"/>
      <c r="G45" s="73"/>
      <c r="H45" s="72"/>
      <c r="I45" s="72"/>
      <c r="J45" s="74"/>
      <c r="K45" s="45"/>
      <c r="L45" s="28"/>
      <c r="M45" s="28"/>
      <c r="N45" s="28"/>
      <c r="O45" s="28"/>
      <c r="P45" s="28"/>
      <c r="Q45" s="28"/>
      <c r="R45" s="28"/>
      <c r="S45" s="28"/>
      <c r="T45" s="28"/>
      <c r="U45" s="28"/>
    </row>
    <row r="46" spans="1:21" ht="15">
      <c r="A46" s="55" t="s">
        <v>123</v>
      </c>
      <c r="B46" s="72"/>
      <c r="C46" s="72"/>
      <c r="D46" s="72"/>
      <c r="E46" s="72"/>
      <c r="F46" s="72"/>
      <c r="G46" s="73"/>
      <c r="H46" s="72"/>
      <c r="I46" s="72"/>
      <c r="J46" s="74"/>
      <c r="K46" s="45"/>
      <c r="L46" s="28"/>
      <c r="M46" s="28"/>
      <c r="N46" s="28"/>
      <c r="O46" s="28"/>
      <c r="P46" s="28"/>
      <c r="Q46" s="28"/>
      <c r="R46" s="28"/>
      <c r="S46" s="28"/>
      <c r="T46" s="28"/>
      <c r="U46" s="28"/>
    </row>
    <row r="47" spans="1:21" ht="12.75">
      <c r="A47" s="55"/>
      <c r="B47" s="72"/>
      <c r="C47" s="72"/>
      <c r="D47" s="72"/>
      <c r="E47" s="72"/>
      <c r="F47" s="72"/>
      <c r="G47" s="73"/>
      <c r="H47" s="72"/>
      <c r="I47" s="72"/>
      <c r="J47" s="74"/>
      <c r="K47" s="45"/>
      <c r="L47" s="28"/>
      <c r="M47" s="28"/>
      <c r="N47" s="28"/>
      <c r="O47" s="28"/>
      <c r="P47" s="28"/>
      <c r="Q47" s="28"/>
      <c r="R47" s="28"/>
      <c r="S47" s="28"/>
      <c r="T47" s="28"/>
      <c r="U47" s="28"/>
    </row>
    <row r="48" spans="1:21" ht="12.75">
      <c r="A48" s="75" t="s">
        <v>5</v>
      </c>
      <c r="B48" s="72"/>
      <c r="C48" s="72"/>
      <c r="D48" s="72"/>
      <c r="E48" s="72"/>
      <c r="F48" s="72"/>
      <c r="G48" s="73"/>
      <c r="H48" s="72"/>
      <c r="I48" s="72"/>
      <c r="J48" s="74"/>
      <c r="K48" s="45"/>
      <c r="L48" s="28"/>
      <c r="M48" s="28"/>
      <c r="N48" s="28"/>
      <c r="O48" s="28"/>
      <c r="P48" s="28"/>
      <c r="Q48" s="28"/>
      <c r="R48" s="28"/>
      <c r="S48" s="28"/>
      <c r="T48" s="28"/>
      <c r="U48" s="28"/>
    </row>
    <row r="49" spans="1:21" ht="12.75">
      <c r="A49" s="55" t="s">
        <v>16</v>
      </c>
      <c r="B49" s="72"/>
      <c r="C49" s="72"/>
      <c r="D49" s="72"/>
      <c r="E49" s="72"/>
      <c r="F49" s="72"/>
      <c r="G49" s="73"/>
      <c r="H49" s="72"/>
      <c r="I49" s="72"/>
      <c r="J49" s="74"/>
      <c r="K49" s="45"/>
      <c r="L49" s="28"/>
      <c r="M49" s="28"/>
      <c r="N49" s="28"/>
      <c r="O49" s="28"/>
      <c r="P49" s="28"/>
      <c r="Q49" s="28"/>
      <c r="R49" s="28"/>
      <c r="S49" s="28"/>
      <c r="T49" s="28"/>
      <c r="U49" s="28"/>
    </row>
    <row r="50" spans="1:11" ht="12.75">
      <c r="A50" s="55" t="s">
        <v>39</v>
      </c>
      <c r="B50" s="72"/>
      <c r="C50" s="72"/>
      <c r="D50" s="72"/>
      <c r="E50" s="72"/>
      <c r="F50" s="72"/>
      <c r="G50" s="73"/>
      <c r="H50" s="72"/>
      <c r="I50" s="72"/>
      <c r="J50" s="74"/>
      <c r="K50" s="46"/>
    </row>
    <row r="51" spans="1:11" ht="12.75">
      <c r="A51" s="55" t="s">
        <v>40</v>
      </c>
      <c r="B51" s="72"/>
      <c r="C51" s="72"/>
      <c r="D51" s="72"/>
      <c r="E51" s="72"/>
      <c r="F51" s="72"/>
      <c r="G51" s="73"/>
      <c r="H51" s="72"/>
      <c r="I51" s="72"/>
      <c r="J51" s="74"/>
      <c r="K51" s="46"/>
    </row>
    <row r="52" spans="1:11" ht="12.75">
      <c r="A52" s="55" t="s">
        <v>17</v>
      </c>
      <c r="B52" s="72"/>
      <c r="C52" s="72"/>
      <c r="D52" s="72"/>
      <c r="E52" s="72"/>
      <c r="F52" s="72"/>
      <c r="G52" s="73"/>
      <c r="H52" s="72"/>
      <c r="I52" s="72"/>
      <c r="J52" s="74"/>
      <c r="K52" s="46"/>
    </row>
    <row r="53" spans="1:11" ht="12.75">
      <c r="A53" s="55" t="s">
        <v>41</v>
      </c>
      <c r="B53" s="72"/>
      <c r="C53" s="72"/>
      <c r="D53" s="72"/>
      <c r="E53" s="72"/>
      <c r="F53" s="72"/>
      <c r="G53" s="73"/>
      <c r="H53" s="72"/>
      <c r="I53" s="72"/>
      <c r="J53" s="74"/>
      <c r="K53" s="46"/>
    </row>
    <row r="54" spans="1:11" ht="12.75">
      <c r="A54" s="55" t="s">
        <v>42</v>
      </c>
      <c r="B54" s="72"/>
      <c r="C54" s="72"/>
      <c r="D54" s="72"/>
      <c r="E54" s="72"/>
      <c r="F54" s="72"/>
      <c r="G54" s="73"/>
      <c r="H54" s="72"/>
      <c r="I54" s="72"/>
      <c r="J54" s="74"/>
      <c r="K54" s="46"/>
    </row>
    <row r="55" spans="1:11" ht="12.75">
      <c r="A55" s="55" t="s">
        <v>6</v>
      </c>
      <c r="B55" s="72"/>
      <c r="C55" s="72"/>
      <c r="D55" s="72"/>
      <c r="E55" s="72"/>
      <c r="F55" s="72"/>
      <c r="G55" s="73"/>
      <c r="H55" s="72"/>
      <c r="I55" s="72"/>
      <c r="J55" s="74"/>
      <c r="K55" s="46"/>
    </row>
    <row r="56" spans="1:11" ht="13.5" thickBot="1">
      <c r="A56" s="76"/>
      <c r="B56" s="77"/>
      <c r="C56" s="77"/>
      <c r="D56" s="77"/>
      <c r="E56" s="77"/>
      <c r="F56" s="77"/>
      <c r="G56" s="78"/>
      <c r="H56" s="77"/>
      <c r="I56" s="77"/>
      <c r="J56" s="79"/>
      <c r="K56" s="46"/>
    </row>
  </sheetData>
  <sheetProtection/>
  <mergeCells count="6">
    <mergeCell ref="A1:J1"/>
    <mergeCell ref="A2:J2"/>
    <mergeCell ref="A3:J3"/>
    <mergeCell ref="E5:J5"/>
    <mergeCell ref="A43:B43"/>
    <mergeCell ref="A44:J44"/>
  </mergeCells>
  <dataValidations count="2">
    <dataValidation type="list" allowBlank="1" showInputMessage="1" showErrorMessage="1" sqref="E6:E36">
      <formula1>$O$22:$O$33</formula1>
    </dataValidation>
    <dataValidation type="list" allowBlank="1" showInputMessage="1" showErrorMessage="1" sqref="D37:D43">
      <formula1>$O$22:$O$22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V30"/>
  <sheetViews>
    <sheetView workbookViewId="0" topLeftCell="A1">
      <selection activeCell="A1" sqref="A1:I1"/>
    </sheetView>
  </sheetViews>
  <sheetFormatPr defaultColWidth="9.140625" defaultRowHeight="12.75"/>
  <cols>
    <col min="1" max="1" width="9.140625" style="0" customWidth="1"/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  <col min="6" max="22" width="9.140625" style="0" customWidth="1"/>
  </cols>
  <sheetData>
    <row r="1" spans="1:9" ht="19.5">
      <c r="A1" s="87" t="str">
        <f>Setup!A2</f>
        <v>PC Special Session - Capacity Interconnection Rights for ELCC Resources</v>
      </c>
      <c r="B1" s="88"/>
      <c r="C1" s="88"/>
      <c r="D1" s="88"/>
      <c r="E1" s="88"/>
      <c r="F1" s="88"/>
      <c r="G1" s="88"/>
      <c r="H1" s="88"/>
      <c r="I1" s="88"/>
    </row>
    <row r="2" spans="1:9" ht="18">
      <c r="A2" s="84" t="str">
        <f>Setup!A5</f>
        <v>CIRs for ELCC Resources</v>
      </c>
      <c r="B2" s="88"/>
      <c r="C2" s="88"/>
      <c r="D2" s="88"/>
      <c r="E2" s="88"/>
      <c r="F2" s="88"/>
      <c r="G2" s="88"/>
      <c r="H2" s="88"/>
      <c r="I2" s="88"/>
    </row>
    <row r="3" spans="1:9" ht="18">
      <c r="A3" s="85" t="s">
        <v>30</v>
      </c>
      <c r="B3" s="85"/>
      <c r="C3" s="85"/>
      <c r="D3" s="85"/>
      <c r="E3" s="85"/>
      <c r="F3" s="85"/>
      <c r="G3" s="85"/>
      <c r="H3" s="85"/>
      <c r="I3" s="85"/>
    </row>
    <row r="4" spans="2:22" ht="18">
      <c r="B4" s="26"/>
      <c r="C4" s="26"/>
      <c r="D4" s="26"/>
      <c r="E4" s="26"/>
      <c r="F4" s="26"/>
      <c r="G4" s="14"/>
      <c r="H4" s="14"/>
      <c r="I4" s="14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</row>
    <row r="5" spans="1:22" ht="12.75">
      <c r="A5" s="1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</row>
    <row r="6" spans="1:22" ht="12">
      <c r="A6" s="9"/>
      <c r="B6" s="5"/>
      <c r="C6" s="5"/>
      <c r="D6" s="89" t="s">
        <v>11</v>
      </c>
      <c r="E6" s="90"/>
      <c r="F6" s="90"/>
      <c r="G6" s="90"/>
      <c r="H6" s="90"/>
      <c r="I6" s="90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</row>
    <row r="7" spans="1:22" ht="12">
      <c r="A7" s="10" t="s">
        <v>12</v>
      </c>
      <c r="B7" s="7" t="s">
        <v>10</v>
      </c>
      <c r="C7" s="7" t="s">
        <v>26</v>
      </c>
      <c r="D7" s="5" t="s">
        <v>8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</row>
    <row r="8" spans="1:22" ht="12">
      <c r="A8" s="10">
        <v>1</v>
      </c>
      <c r="B8" s="11"/>
      <c r="C8" s="5"/>
      <c r="D8" s="35"/>
      <c r="E8" s="38"/>
      <c r="F8" s="37"/>
      <c r="G8" s="38"/>
      <c r="H8" s="37"/>
      <c r="I8" s="38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</row>
    <row r="9" spans="1:22" ht="12">
      <c r="A9" s="10">
        <v>2</v>
      </c>
      <c r="B9" s="11"/>
      <c r="C9" s="5"/>
      <c r="D9" s="35"/>
      <c r="E9" s="38"/>
      <c r="F9" s="37"/>
      <c r="G9" s="38"/>
      <c r="H9" s="37"/>
      <c r="I9" s="38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</row>
    <row r="10" spans="1:22" ht="12">
      <c r="A10" s="10">
        <v>3</v>
      </c>
      <c r="B10" s="12"/>
      <c r="C10" s="5"/>
      <c r="D10" s="35"/>
      <c r="E10" s="38"/>
      <c r="F10" s="37"/>
      <c r="G10" s="38"/>
      <c r="H10" s="37"/>
      <c r="I10" s="38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</row>
    <row r="11" spans="1:22" ht="12">
      <c r="A11" s="10">
        <v>4</v>
      </c>
      <c r="B11" s="12"/>
      <c r="C11" s="5"/>
      <c r="D11" s="35"/>
      <c r="E11" s="38"/>
      <c r="F11" s="37"/>
      <c r="G11" s="38"/>
      <c r="H11" s="37"/>
      <c r="I11" s="38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</row>
    <row r="12" spans="1:22" ht="12">
      <c r="A12" s="10">
        <v>5</v>
      </c>
      <c r="B12" s="12"/>
      <c r="C12" s="5"/>
      <c r="D12" s="35"/>
      <c r="E12" s="38"/>
      <c r="F12" s="37"/>
      <c r="G12" s="38"/>
      <c r="H12" s="37"/>
      <c r="I12" s="38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</row>
    <row r="13" spans="1:22" ht="12">
      <c r="A13" s="10">
        <v>6</v>
      </c>
      <c r="B13" s="12"/>
      <c r="C13" s="5"/>
      <c r="D13" s="35"/>
      <c r="E13" s="38"/>
      <c r="F13" s="37"/>
      <c r="G13" s="38"/>
      <c r="H13" s="37"/>
      <c r="I13" s="38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</row>
    <row r="14" spans="1:22" ht="12.75">
      <c r="A14" s="10">
        <v>7</v>
      </c>
      <c r="B14" s="13"/>
      <c r="C14" s="5"/>
      <c r="D14" s="36"/>
      <c r="E14" s="38"/>
      <c r="F14" s="37"/>
      <c r="G14" s="38"/>
      <c r="H14" s="37"/>
      <c r="I14" s="38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</row>
    <row r="15" spans="1:22" ht="12">
      <c r="A15" s="10">
        <v>8</v>
      </c>
      <c r="B15" s="11"/>
      <c r="C15" s="5"/>
      <c r="D15" s="35"/>
      <c r="E15" s="38"/>
      <c r="F15" s="37"/>
      <c r="G15" s="38"/>
      <c r="H15" s="37"/>
      <c r="I15" s="38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</row>
    <row r="16" spans="1:22" ht="12">
      <c r="A16" s="10">
        <v>9</v>
      </c>
      <c r="B16" s="12"/>
      <c r="C16" s="5"/>
      <c r="D16" s="35"/>
      <c r="E16" s="38"/>
      <c r="F16" s="37"/>
      <c r="G16" s="38"/>
      <c r="H16" s="37"/>
      <c r="I16" s="38"/>
      <c r="K16" s="27"/>
      <c r="L16" s="27"/>
      <c r="M16" s="27"/>
      <c r="N16" s="29" t="s">
        <v>15</v>
      </c>
      <c r="O16" s="27"/>
      <c r="P16" s="27"/>
      <c r="Q16" s="27"/>
      <c r="R16" s="27"/>
      <c r="S16" s="27"/>
      <c r="T16" s="27"/>
      <c r="U16" s="27"/>
      <c r="V16" s="27"/>
    </row>
    <row r="17" spans="1:22" ht="12">
      <c r="A17" s="10">
        <v>10</v>
      </c>
      <c r="B17" s="11"/>
      <c r="C17" s="5"/>
      <c r="D17" s="35"/>
      <c r="E17" s="38"/>
      <c r="F17" s="37"/>
      <c r="G17" s="38"/>
      <c r="H17" s="37"/>
      <c r="I17" s="38"/>
      <c r="K17" s="27"/>
      <c r="L17" s="27"/>
      <c r="M17" s="27"/>
      <c r="N17" s="29" t="s">
        <v>29</v>
      </c>
      <c r="O17" s="27"/>
      <c r="P17" s="27"/>
      <c r="Q17" s="27"/>
      <c r="R17" s="27"/>
      <c r="S17" s="27"/>
      <c r="T17" s="27"/>
      <c r="U17" s="27"/>
      <c r="V17" s="27"/>
    </row>
    <row r="18" spans="11:22" ht="12">
      <c r="K18" s="27"/>
      <c r="L18" s="27"/>
      <c r="M18" s="27"/>
      <c r="N18" s="29" t="s">
        <v>27</v>
      </c>
      <c r="O18" s="27"/>
      <c r="P18" s="27"/>
      <c r="Q18" s="27"/>
      <c r="R18" s="27"/>
      <c r="S18" s="27"/>
      <c r="T18" s="27"/>
      <c r="U18" s="27"/>
      <c r="V18" s="27"/>
    </row>
    <row r="19" spans="11:22" ht="12">
      <c r="K19" s="27"/>
      <c r="L19" s="27"/>
      <c r="M19" s="27"/>
      <c r="N19" s="29" t="s">
        <v>14</v>
      </c>
      <c r="O19" s="27"/>
      <c r="P19" s="27"/>
      <c r="Q19" s="27"/>
      <c r="R19" s="27"/>
      <c r="S19" s="27"/>
      <c r="T19" s="27"/>
      <c r="U19" s="27"/>
      <c r="V19" s="27"/>
    </row>
    <row r="20" spans="1:22" ht="12.75">
      <c r="A20" s="47" t="s">
        <v>22</v>
      </c>
      <c r="K20" s="27"/>
      <c r="L20" s="27"/>
      <c r="M20" s="27"/>
      <c r="N20" s="29" t="s">
        <v>28</v>
      </c>
      <c r="O20" s="27"/>
      <c r="P20" s="27"/>
      <c r="Q20" s="27"/>
      <c r="R20" s="27"/>
      <c r="S20" s="27"/>
      <c r="T20" s="27"/>
      <c r="U20" s="27"/>
      <c r="V20" s="27"/>
    </row>
    <row r="21" spans="1:22" ht="12.75">
      <c r="A21" s="1" t="s">
        <v>23</v>
      </c>
      <c r="K21" s="27"/>
      <c r="L21" s="27"/>
      <c r="M21" s="27"/>
      <c r="N21" s="29" t="s">
        <v>13</v>
      </c>
      <c r="O21" s="27"/>
      <c r="P21" s="27"/>
      <c r="Q21" s="27"/>
      <c r="R21" s="27"/>
      <c r="S21" s="27"/>
      <c r="T21" s="27"/>
      <c r="U21" s="27"/>
      <c r="V21" s="27"/>
    </row>
    <row r="22" spans="1:22" ht="12.75">
      <c r="A22" s="1" t="s">
        <v>24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</row>
    <row r="23" spans="2:22" ht="12.75">
      <c r="B23" s="1"/>
      <c r="C23" s="1"/>
      <c r="D23" s="1"/>
      <c r="E23" s="1"/>
      <c r="F23" s="1"/>
      <c r="G23" s="1"/>
      <c r="H23" s="1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</row>
    <row r="24" spans="2:22" ht="12.75">
      <c r="B24" s="1"/>
      <c r="C24" s="1"/>
      <c r="D24" s="1"/>
      <c r="E24" s="1"/>
      <c r="F24" s="1"/>
      <c r="G24" s="1"/>
      <c r="H24" s="1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</row>
    <row r="25" spans="2:22" ht="12.75">
      <c r="B25" s="1"/>
      <c r="C25" s="1"/>
      <c r="D25" s="1"/>
      <c r="E25" s="1"/>
      <c r="F25" s="1"/>
      <c r="G25" s="1"/>
      <c r="H25" s="1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</row>
    <row r="26" spans="11:22" ht="12"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</row>
    <row r="27" spans="11:22" ht="12"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</row>
    <row r="28" spans="11:22" ht="12"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</row>
    <row r="29" spans="11:22" ht="12"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</row>
    <row r="30" spans="11:22" ht="12"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I268"/>
  <sheetViews>
    <sheetView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421875" style="2" customWidth="1"/>
    <col min="3" max="3" width="32.57421875" style="2" customWidth="1"/>
    <col min="4" max="4" width="38.00390625" style="2" customWidth="1"/>
    <col min="5" max="5" width="30.57421875" style="2" customWidth="1"/>
    <col min="6" max="6" width="27.421875" style="2" customWidth="1"/>
    <col min="7" max="9" width="9.140625" style="2" customWidth="1"/>
    <col min="10" max="16384" width="9.140625" style="2" customWidth="1"/>
  </cols>
  <sheetData>
    <row r="1" spans="1:7" ht="19.5">
      <c r="A1" s="87" t="str">
        <f>Setup!A2</f>
        <v>PC Special Session - Capacity Interconnection Rights for ELCC Resources</v>
      </c>
      <c r="B1" s="87"/>
      <c r="C1" s="87"/>
      <c r="D1" s="87"/>
      <c r="E1" s="87"/>
      <c r="F1" s="87"/>
      <c r="G1" s="87"/>
    </row>
    <row r="2" spans="1:7" ht="18">
      <c r="A2" s="84" t="str">
        <f>Setup!A5</f>
        <v>CIRs for ELCC Resources</v>
      </c>
      <c r="B2" s="84"/>
      <c r="C2" s="84"/>
      <c r="D2" s="84"/>
      <c r="E2" s="84"/>
      <c r="F2" s="84"/>
      <c r="G2" s="84"/>
    </row>
    <row r="3" spans="1:9" ht="18">
      <c r="A3" s="85" t="s">
        <v>37</v>
      </c>
      <c r="B3" s="85"/>
      <c r="C3" s="85"/>
      <c r="D3" s="85"/>
      <c r="E3" s="85"/>
      <c r="F3" s="85"/>
      <c r="G3" s="85"/>
      <c r="H3" s="85"/>
      <c r="I3" s="85"/>
    </row>
    <row r="4" spans="1:2" ht="38.25" customHeight="1">
      <c r="A4" s="2"/>
      <c r="B4" s="17" t="s">
        <v>46</v>
      </c>
    </row>
    <row r="5" spans="1:6" ht="41.25" customHeight="1">
      <c r="A5" s="17"/>
      <c r="B5" s="97" t="s">
        <v>25</v>
      </c>
      <c r="C5" s="98"/>
      <c r="D5" s="98"/>
      <c r="E5" s="98"/>
      <c r="F5" s="99"/>
    </row>
    <row r="6" spans="1:6" ht="43.5" customHeight="1">
      <c r="A6" s="17"/>
      <c r="B6" s="24" t="s">
        <v>0</v>
      </c>
      <c r="C6" s="41" t="s">
        <v>1</v>
      </c>
      <c r="D6" s="24" t="s">
        <v>2</v>
      </c>
      <c r="E6" s="41" t="s">
        <v>3</v>
      </c>
      <c r="F6" s="24" t="s">
        <v>4</v>
      </c>
    </row>
    <row r="7" spans="1:6" ht="12.75">
      <c r="A7" s="25">
        <v>1</v>
      </c>
      <c r="B7" s="40" t="s">
        <v>7</v>
      </c>
      <c r="C7" s="39" t="s">
        <v>7</v>
      </c>
      <c r="D7" s="40" t="s">
        <v>7</v>
      </c>
      <c r="E7" s="39" t="s">
        <v>7</v>
      </c>
      <c r="F7" s="40" t="s">
        <v>7</v>
      </c>
    </row>
    <row r="8" spans="1:6" ht="12.75">
      <c r="A8" s="25">
        <v>2</v>
      </c>
      <c r="B8" s="40" t="s">
        <v>7</v>
      </c>
      <c r="C8" s="39" t="s">
        <v>7</v>
      </c>
      <c r="D8" s="40" t="s">
        <v>7</v>
      </c>
      <c r="E8" s="39" t="s">
        <v>7</v>
      </c>
      <c r="F8" s="40" t="s">
        <v>7</v>
      </c>
    </row>
    <row r="9" spans="1:6" ht="12.75">
      <c r="A9" s="25">
        <v>3</v>
      </c>
      <c r="B9" s="40" t="s">
        <v>7</v>
      </c>
      <c r="C9" s="39" t="s">
        <v>7</v>
      </c>
      <c r="D9" s="40" t="s">
        <v>7</v>
      </c>
      <c r="E9" s="39" t="s">
        <v>7</v>
      </c>
      <c r="F9" s="40" t="s">
        <v>7</v>
      </c>
    </row>
    <row r="10" spans="1:6" ht="12.75">
      <c r="A10" s="25">
        <v>4</v>
      </c>
      <c r="B10" s="40" t="s">
        <v>7</v>
      </c>
      <c r="C10" s="39" t="s">
        <v>7</v>
      </c>
      <c r="D10" s="40" t="s">
        <v>7</v>
      </c>
      <c r="E10" s="39" t="s">
        <v>7</v>
      </c>
      <c r="F10" s="40" t="s">
        <v>7</v>
      </c>
    </row>
    <row r="11" spans="1:6" ht="12.75">
      <c r="A11" s="25">
        <v>5</v>
      </c>
      <c r="B11" s="40" t="s">
        <v>7</v>
      </c>
      <c r="C11" s="39" t="s">
        <v>7</v>
      </c>
      <c r="D11" s="40" t="s">
        <v>7</v>
      </c>
      <c r="E11" s="39" t="s">
        <v>7</v>
      </c>
      <c r="F11" s="40" t="s">
        <v>7</v>
      </c>
    </row>
    <row r="12" ht="12.75"/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5"/>
  <sheetViews>
    <sheetView workbookViewId="0" topLeftCell="A1">
      <selection activeCell="A8" sqref="A8"/>
    </sheetView>
  </sheetViews>
  <sheetFormatPr defaultColWidth="9.140625" defaultRowHeight="12.75"/>
  <cols>
    <col min="1" max="1" width="95.421875" style="0" customWidth="1"/>
  </cols>
  <sheetData>
    <row r="1" ht="19.5">
      <c r="A1" s="30" t="str">
        <f>Setup!A2</f>
        <v>PC Special Session - Capacity Interconnection Rights for ELCC Resources</v>
      </c>
    </row>
    <row r="2" ht="18">
      <c r="A2" s="31" t="str">
        <f>Setup!A5</f>
        <v>CIRs for ELCC Resources</v>
      </c>
    </row>
    <row r="3" ht="18">
      <c r="A3" s="14" t="s">
        <v>38</v>
      </c>
    </row>
    <row r="4" ht="12"/>
    <row r="5" s="1" customFormat="1" ht="12.75">
      <c r="A5" s="1" t="s">
        <v>47</v>
      </c>
    </row>
    <row r="6" ht="12"/>
    <row r="7" ht="12.75">
      <c r="A7" s="32" t="s">
        <v>32</v>
      </c>
    </row>
    <row r="8" ht="30" customHeight="1">
      <c r="A8" s="33"/>
    </row>
    <row r="9" ht="30" customHeight="1">
      <c r="A9" s="33"/>
    </row>
    <row r="10" ht="30" customHeight="1">
      <c r="A10" s="33"/>
    </row>
    <row r="11" ht="30" customHeight="1">
      <c r="A11" s="33"/>
    </row>
    <row r="12" ht="30" customHeight="1">
      <c r="A12" s="33"/>
    </row>
    <row r="13" ht="30" customHeight="1">
      <c r="A13" s="33"/>
    </row>
    <row r="14" ht="30" customHeight="1">
      <c r="A14" s="33"/>
    </row>
    <row r="15" ht="30" customHeight="1">
      <c r="A15" s="3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9"/>
  <sheetViews>
    <sheetView workbookViewId="0" topLeftCell="A1">
      <selection activeCell="E37" sqref="E37"/>
    </sheetView>
  </sheetViews>
  <sheetFormatPr defaultColWidth="9.140625" defaultRowHeight="12.75"/>
  <cols>
    <col min="1" max="1" width="9.57421875" style="0" customWidth="1"/>
    <col min="2" max="2" width="17.00390625" style="0" customWidth="1"/>
    <col min="3" max="3" width="68.8515625" style="0" customWidth="1"/>
    <col min="4" max="23" width="9.140625" style="0" customWidth="1"/>
  </cols>
  <sheetData>
    <row r="1" spans="1:10" ht="19.5">
      <c r="A1" s="87" t="str">
        <f>Setup!A2</f>
        <v>PC Special Session - Capacity Interconnection Rights for ELCC Resources</v>
      </c>
      <c r="B1" s="87"/>
      <c r="C1" s="88"/>
      <c r="D1" s="88"/>
      <c r="E1" s="88"/>
      <c r="F1" s="88"/>
      <c r="G1" s="88"/>
      <c r="H1" s="88"/>
      <c r="I1" s="88"/>
      <c r="J1" s="88"/>
    </row>
    <row r="2" spans="1:10" ht="18">
      <c r="A2" s="84" t="str">
        <f>Setup!A5</f>
        <v>CIRs for ELCC Resources</v>
      </c>
      <c r="B2" s="84"/>
      <c r="C2" s="88"/>
      <c r="D2" s="88"/>
      <c r="E2" s="88"/>
      <c r="F2" s="88"/>
      <c r="G2" s="88"/>
      <c r="H2" s="88"/>
      <c r="I2" s="88"/>
      <c r="J2" s="88"/>
    </row>
    <row r="3" spans="1:10" ht="18">
      <c r="A3" s="85" t="s">
        <v>33</v>
      </c>
      <c r="B3" s="85"/>
      <c r="C3" s="85"/>
      <c r="D3" s="85"/>
      <c r="E3" s="85"/>
      <c r="F3" s="85"/>
      <c r="G3" s="85"/>
      <c r="H3" s="85"/>
      <c r="I3" s="85"/>
      <c r="J3" s="85"/>
    </row>
    <row r="4" spans="1:23" ht="18">
      <c r="A4" s="5" t="s">
        <v>36</v>
      </c>
      <c r="B4" s="5"/>
      <c r="C4" s="26">
        <v>2</v>
      </c>
      <c r="D4" s="26"/>
      <c r="E4" s="26"/>
      <c r="F4" s="26"/>
      <c r="G4" s="26"/>
      <c r="H4" s="14"/>
      <c r="I4" s="14"/>
      <c r="J4" s="14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</row>
    <row r="5" spans="1:23" ht="18">
      <c r="A5" s="5" t="s">
        <v>48</v>
      </c>
      <c r="B5" s="5"/>
      <c r="C5" s="26"/>
      <c r="D5" s="26"/>
      <c r="E5" s="26"/>
      <c r="F5" s="26"/>
      <c r="G5" s="26"/>
      <c r="H5" s="14"/>
      <c r="I5" s="14"/>
      <c r="J5" s="14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23" ht="12.75">
      <c r="A6" s="48" t="s">
        <v>34</v>
      </c>
      <c r="B6" s="49" t="s">
        <v>35</v>
      </c>
      <c r="C6" s="48" t="s">
        <v>58</v>
      </c>
      <c r="D6" s="5"/>
      <c r="E6" s="5"/>
      <c r="F6" s="5"/>
      <c r="G6" s="5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3" ht="12">
      <c r="A7" s="50">
        <v>1</v>
      </c>
      <c r="B7" s="51">
        <v>44337</v>
      </c>
      <c r="C7" s="82" t="s">
        <v>59</v>
      </c>
    </row>
    <row r="8" spans="1:3" ht="24.75">
      <c r="A8" s="50">
        <v>2</v>
      </c>
      <c r="B8" s="51">
        <v>44364</v>
      </c>
      <c r="C8" s="82" t="s">
        <v>135</v>
      </c>
    </row>
    <row r="9" spans="1:3" ht="12">
      <c r="A9" s="50">
        <v>3</v>
      </c>
      <c r="B9" s="51"/>
      <c r="C9" s="82"/>
    </row>
    <row r="10" spans="1:3" ht="12">
      <c r="A10" s="50"/>
      <c r="B10" s="51"/>
      <c r="C10" s="82"/>
    </row>
    <row r="11" spans="1:3" ht="12">
      <c r="A11" s="50"/>
      <c r="B11" s="51"/>
      <c r="C11" s="82"/>
    </row>
    <row r="12" spans="1:3" ht="12">
      <c r="A12" s="50"/>
      <c r="B12" s="51"/>
      <c r="C12" s="82"/>
    </row>
    <row r="13" spans="1:3" ht="12">
      <c r="A13" s="50"/>
      <c r="B13" s="51"/>
      <c r="C13" s="82"/>
    </row>
    <row r="14" spans="1:3" ht="12">
      <c r="A14" s="50"/>
      <c r="B14" s="51"/>
      <c r="C14" s="82"/>
    </row>
    <row r="15" spans="1:3" ht="12">
      <c r="A15" s="50"/>
      <c r="B15" s="51"/>
      <c r="C15" s="82"/>
    </row>
    <row r="16" spans="1:3" ht="12">
      <c r="A16" s="50"/>
      <c r="B16" s="51"/>
      <c r="C16" s="82"/>
    </row>
    <row r="17" spans="1:3" ht="12">
      <c r="A17" s="50"/>
      <c r="B17" s="51"/>
      <c r="C17" s="82"/>
    </row>
    <row r="18" spans="1:3" ht="12">
      <c r="A18" s="50"/>
      <c r="B18" s="51"/>
      <c r="C18" s="82"/>
    </row>
    <row r="19" spans="1:3" ht="12">
      <c r="A19" s="50"/>
      <c r="B19" s="51"/>
      <c r="C19" s="82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