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32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<sst xmlns="http://schemas.openxmlformats.org/spreadsheetml/2006/main" count="579" uniqueCount="377">
  <si>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</si>
  <si>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</si>
  <si>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</si>
  <si>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</si>
  <si>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</si>
  <si>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</si>
  <si>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</si>
  <si>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</si>
  <si>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</si>
  <si>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</si>
  <si>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</si>
  <si>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</si>
  <si>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</si>
  <si>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</si>
  <si>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</si>
  <si>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</si>
  <si>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</si>
  <si>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</si>
  <si>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</si>
  <si>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</si>
  <si>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</si>
  <si>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</si>
  <si>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</si>
  <si>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</si>
  <si>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</si>
  <si>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</si>
  <si>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</si>
  <si>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</si>
  <si>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</si>
  <si>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</si>
  <si>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</si>
  <si>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</si>
  <si>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</si>
  <si>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</si>
  <si>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</si>
  <si>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</si>
  <si>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</si>
  <si>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</si>
  <si>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</si>
  <si>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</si>
  <si>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</si>
  <si>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</si>
  <si>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</si>
  <si>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</si>
  <si>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</si>
  <si>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</si>
  <si>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</si>
  <si>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</si>
  <si>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</si>
  <si>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</si>
  <si>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</si>
  <si>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</si>
  <si>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</si>
  <si>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</si>
  <si>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</si>
  <si>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</si>
  <si>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</si>
  <si>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</si>
  <si>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</si>
  <si>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</si>
  <si>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</si>
  <si>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</si>
  <si>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</si>
  <si>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</si>
  <si>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</si>
  <si>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</si>
  <si>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</si>
  <si>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</si>
  <si>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</si>
  <si>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</si>
  <si>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</si>
  <si>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</si>
  <si>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</si>
  <si>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</si>
  <si>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</si>
  <si>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</si>
  <si>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</si>
  <si>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</si>
  <si>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</si>
  <si>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</si>
  <si>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</si>
  <si>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</si>
  <si>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</si>
  <si>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</si>
  <si>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</si>
  <si>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</si>
  <si>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</si>
  <si>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</si>
  <si>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</si>
  <si>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</si>
  <si>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</si>
  <si>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</si>
  <si>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</si>
  <si>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</si>
  <si>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</si>
  <si>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</si>
  <si>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</si>
  <si>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</si>
  <si>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</si>
  <si>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</si>
  <si>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</si>
  <si>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</si>
  <si>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</si>
  <si>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</si>
  <si>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</si>
  <si>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</si>
  <si>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</si>
  <si>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</si>
  <si>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</si>
  <si>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</si>
  <si>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</si>
  <si>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</si>
  <si>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</si>
  <si>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</si>
  <si>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</si>
  <si>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</si>
  <si>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</si>
  <si>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</si>
  <si>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</si>
  <si>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</si>
  <si>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</si>
  <si>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</si>
  <si>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</si>
  <si>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</si>
  <si>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</si>
  <si>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</si>
  <si>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</si>
  <si>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</si>
  <si>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</si>
  <si>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</si>
  <si>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</si>
  <si>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</si>
  <si>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</si>
  <si>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</si>
  <si>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</si>
  <si>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</si>
  <si>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</si>
  <si>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</si>
  <si>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</si>
  <si>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</si>
  <si>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</si>
  <si>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</si>
  <si>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</si>
  <si>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</si>
  <si>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</si>
  <si>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</si>
  <si>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</si>
  <si>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</si>
  <si>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</si>
  <si>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</si>
  <si>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</si>
  <si>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</si>
  <si>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</si>
  <si>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</si>
  <si>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</si>
  <si>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</si>
  <si>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</si>
  <si>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</si>
  <si>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</si>
  <si>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</si>
  <si>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</si>
  <si>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</si>
  <si>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</si>
  <si>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</si>
  <si>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</si>
  <si>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</si>
  <si>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</si>
  <si>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</si>
  <si>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</si>
  <si>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</si>
  <si>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</si>
  <si>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</si>
  <si>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</si>
  <si>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</si>
  <si>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</si>
  <si>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</si>
  <si>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</si>
  <si>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</si>
  <si>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</si>
  <si>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</si>
  <si>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</si>
  <si>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</si>
  <si>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</si>
  <si>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</si>
  <si>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</si>
  <si>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</si>
  <si>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</si>
  <si>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</si>
  <si>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</si>
  <si>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</si>
  <si>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</si>
  <si>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</si>
  <si>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</si>
  <si>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</si>
  <si>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</si>
  <si>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</si>
  <si>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</si>
  <si>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</si>
  <si>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</si>
  <si>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</si>
  <si>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</si>
  <si>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</si>
  <si>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</si>
  <si>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</si>
  <si>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</si>
  <si>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</si>
  <si>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</si>
  <si>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</si>
  <si>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</si>
  <si>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</si>
  <si>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</si>
  <si>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</si>
  <si>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</si>
  <si>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</si>
  <si>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</si>
  <si>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</si>
  <si>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</si>
  <si>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</si>
  <si>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</si>
  <si>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</si>
  <si>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</si>
  <si>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</si>
  <si>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</si>
  <si>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</si>
  <si>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</si>
  <si>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</si>
  <si>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</si>
  <si>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</si>
  <si>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</si>
  <si>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</si>
  <si>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</si>
  <si>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</si>
  <si>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</si>
  <si>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</si>
  <si>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</si>
  <si>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</si>
  <si>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</si>
  <si>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</si>
  <si>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</si>
  <si>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</si>
  <si>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</si>
  <si>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</si>
  <si>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</si>
  <si>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</si>
  <si>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</si>
  <si>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</si>
  <si>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</si>
  <si>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</si>
  <si>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</si>
  <si>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</si>
  <si>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</si>
  <si>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</si>
  <si>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</si>
  <si>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</si>
  <si>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</si>
  <si>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</si>
  <si>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</si>
  <si>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</si>
  <si>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</si>
  <si>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</si>
  <si>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</si>
  <si>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</si>
  <si>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</si>
  <si>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</si>
  <si>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(reference 1st sentence) this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</si>
  <si>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</si>
  <si>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should address the Design Component of how to establish Priority and which model to use.</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</si>
  <si>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seems to be out of scope to be changed with this Issue Charge. Recommend just removing RAS piece of this Solution Option and the rest of it can remain.</t>
    </r>
    <r>
      <rPr>
        <sz val="10"/>
        <rFont val="Arial"/>
        <family val="2"/>
      </rPr>
      <t xml:space="preserve">
</t>
    </r>
  </si>
  <si>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</si>
  <si>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</si>
  <si>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</si>
  <si>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</si>
  <si>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</si>
  <si>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</si>
  <si>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</si>
  <si>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</si>
  <si>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</si>
  <si>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</si>
  <si>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Study all replacements in the transition plan at once.  If no upgrades are required, they move from the queue to the Generator Repalcement Process.  Address changes to the model during relevant retool periods.</t>
  </si>
  <si>
    <t>After study is complete, only equipment changes allowed and can be captured via Necessary Study after GIA.</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</si>
  <si>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</si>
  <si>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</si>
  <si>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</si>
  <si>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</si>
  <si>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</si>
  <si>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</si>
  <si>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</si>
  <si>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</si>
  <si>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</si>
  <si>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</si>
  <si>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</si>
  <si>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</si>
  <si>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</si>
  <si>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</si>
  <si>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</si>
  <si>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</si>
  <si>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</si>
  <si>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</si>
  <si>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</si>
  <si>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</si>
  <si>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</si>
  <si>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</si>
  <si>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B (Gabel Associates)</t>
  </si>
  <si>
    <t>Solution options added by MN8 Energy</t>
  </si>
  <si>
    <t>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t>
  </si>
  <si>
    <t xml:space="preserve">RGF must have a planned COD of no more than 3 years from the deactivation of the EGF. RGF cannot be energized prior to deactivation of the EGF.
</t>
  </si>
  <si>
    <t>If the RGF causes a "material adverse impact" (MAI, as defined in DC #4), the IR is denied and can only proceed through the "New Interconnection Service Request" process.
Generators could choose to resubmit new IRs through the GR process.</t>
  </si>
  <si>
    <t>C (PowerTransitions)</t>
  </si>
  <si>
    <t>PJM highlighted possible out-of-scope items</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</si>
  <si>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</si>
  <si>
    <r>
      <rPr>
        <sz val="10"/>
        <color indexed="8"/>
        <rFont val="Calibri"/>
        <family val="2"/>
      </rPr>
      <t>•</t>
    </r>
    <r>
      <rPr>
        <sz val="10"/>
        <color indexed="8"/>
        <rFont val="Arial"/>
        <family val="2"/>
      </rPr>
      <t xml:space="preserve">Application Phase (Application review, deficiency review period, kickoff/scoping call). ~60 days.
</t>
    </r>
    <r>
      <rPr>
        <sz val="10"/>
        <color indexed="8"/>
        <rFont val="Calibri"/>
        <family val="2"/>
      </rPr>
      <t>•</t>
    </r>
    <r>
      <rPr>
        <sz val="10"/>
        <color indexed="8"/>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8"/>
        <rFont val="Calibri"/>
        <family val="2"/>
      </rPr>
      <t>•</t>
    </r>
    <r>
      <rPr>
        <sz val="10"/>
        <color indexed="8"/>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8"/>
        <rFont val="Calibri"/>
        <family val="2"/>
      </rPr>
      <t>•</t>
    </r>
    <r>
      <rPr>
        <sz val="10"/>
        <color indexed="8"/>
        <rFont val="Arial"/>
        <family val="2"/>
      </rPr>
      <t>GIA Negotiation Phase (30 days for Developer to provide 100% security (Decision Point))(Another 30 days to execute the GIA). ~60 days. (Similar to Cycle Process GIA Negotiation Phase)</t>
    </r>
  </si>
  <si>
    <t>Model Assumptions (ie what model or cycle model to use)
Priority between Replacement Resource requests and Interconnection Requests/Cycles in the Cycle Process
(More Detailed Description added in tab 2a of Matrix for additional clarity considerations)</t>
  </si>
  <si>
    <t>D (IMM)</t>
  </si>
  <si>
    <r>
      <t>All resources including storage devices provided that the resource has requested CIRs with their New Service Request application (i.e. requested to be a Generation Capacity Resource)</t>
    </r>
    <r>
      <rPr>
        <sz val="10"/>
        <color indexed="10"/>
        <rFont val="Arial"/>
        <family val="2"/>
      </rPr>
      <t xml:space="preserve"> Replacement resources must agree to offer their capacity in capacity auctions</t>
    </r>
    <r>
      <rPr>
        <sz val="10"/>
        <color indexed="53"/>
        <rFont val="Arial"/>
        <family val="2"/>
      </rPr>
      <t>.</t>
    </r>
  </si>
  <si>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</si>
  <si>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</si>
  <si>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 xml:space="preserve">
Facilities Studies are performed during the Cycle Process.
In Phase 2, the Facilities Study for Interconnection Facilities is done (if required).
In Phase 3, the  Facilities Study for Network Upgrades is done (if required).</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</si>
  <si>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 xml:space="preserve">Transfer can be between the same entity or a different one
6. CIR transfers that would be deemed material modifications are eligible for generator replacement (GR) fast track process
</t>
    </r>
    <r>
      <rPr>
        <b/>
        <sz val="10"/>
        <color indexed="10"/>
        <rFont val="Arial"/>
        <family val="2"/>
      </rPr>
      <t>PJM Comment: providing a Notice of Intent to deactivate for deactivating resource is a change to the Deactivation Process.</t>
    </r>
  </si>
  <si>
    <t xml:space="preserve">All generation resources, including energy storage, provided that the resources have CIRs.
Expedited evaluation of generator retire-replacement via a stand alone Generation Facility Replacement process outside of PJM's New Service Request Process. 
</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</si>
  <si>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</si>
  <si>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r>
      <t xml:space="preserve">The CIRs are not transferred bilaterally. The CIRs are made available to the next resource(s) in the queue.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</si>
  <si>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t xml:space="preserve">material modification is not applicable to the Replacement process. Replacement process will screen for Material Adverse Impact.  </t>
  </si>
  <si>
    <t>Transfers of CIRs are evaluated through System Impact Studies (SIS) performed by PJM (including load flow and short circuit). SIS for transfers should use the base case from the latest model from the current active or most recent cluster from the Standard Cycle Process.</t>
  </si>
  <si>
    <t>J</t>
  </si>
  <si>
    <t>K</t>
  </si>
  <si>
    <t>L</t>
  </si>
  <si>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Fuel type changes should not automatically be deemed a MM.
</t>
  </si>
  <si>
    <t>Any Replacement Generating Facility must connect to the Transmission System at the same or electrically equivalent Point of Interconnection (i.e. same voltage level at the interconnecting substation) as the Existing Generating Facility.</t>
  </si>
  <si>
    <t>•Application Phase (Application review, deficiency review period, kickoff/scoping call). ~60 days.
•Impact Study Phase (intitial screening assessment to determine if any thermal/short circuit capability/headroom being taken from system (i.e. no "material adverse impacts" using the definition from Design Component 25), run any necessary thermal powerflow and short circuit analyses). ~90 days.
•Facilities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•GIA Negotiation Phase (30 days for Developer to provide 100% security (Decision Point))(Another 30 days to execute the GIA). ~60 days. (Similar to Cycle Process GIA Negotiation Phase)</t>
  </si>
  <si>
    <t>Replacement Resource requests can be submitted to PJM at any time. There are no defined Replacement Resource request Application window/time periods.</t>
  </si>
  <si>
    <t>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</si>
  <si>
    <t>Material Adverse Impact shall mean any of the following:
1. Power flow impacts on overloaded Tx elements are &gt;5 MW AND &gt;1% of facility rating, OR if DFAX is &gt;5% AND &gt;3% of facility rating
2. Short circuit duty increases that are greater than 100 amps
3. PJM System does not maintain Acceptable Transient Voltage Recovery and Acceptable Damping as defined in manual 14B</t>
  </si>
  <si>
    <t>E (MN8 Energy)</t>
  </si>
  <si>
    <t xml:space="preserve">Status Quo. Material modification is not applicable to the Replacement process. Replacement process will screen for Material Adverse Impact.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</si>
  <si>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</si>
  <si>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</si>
  <si>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All resources provided that the resource has CIRs (i.e. Generation Capacity Resources), the resource has submitted an "official" deactivation notice to PJM or the resource has submitted an "unofficial request" to deactivate to PJM and submitted a NOI to Transfer CIRs form to PJM. The "actual" transfer of the CIRS from one resource to the other shall be conditioned on the submission of an 'official" deactivation notice to PJM.</t>
  </si>
  <si>
    <t xml:space="preserve">All resources, including storage devices, provided that the resource has requested CIRs with their generator replacement application (i.e. requested to be a Generation Capacity Resource). Additionally, holders of a Surplus Service Agreement for the deactivating resource shall be eligible for a direct transfer of CIRs (rights) and replacement upon retirement of the host unit/deactivating resource. Additionally, the surplus interconnection service studies and results performed shall suffice in lieu of new studies to fulfill transfer from surplus to replacement.  In essence, no additional studies warranted. </t>
  </si>
  <si>
    <t>All generation resources, including Battery Storage fuel type, provided that the resources have CIRs (i.e. Generation Capacity Resource).
Submission of a replacement resource application and Notice of Intent to Transfer CIRs form prior to CIRs expiring.</t>
  </si>
  <si>
    <t xml:space="preserve">Material modification is not applicable to the Replacement process. Replacement process will screen for Material Adverse Impact.  </t>
  </si>
  <si>
    <t>An "official deactivtaion notice or an "unofficial request" to deactivate submitted to PJM by the Generation Owner.
The deactivating resource shall submit a NOI to transfer CIRs form, which may be submitted prior to submission of an "official" generation deactivation notice, to PJM.  Once an, "official"  deactivation notice, "unofficial" request to deactivate,  or NOI of deactivation has been received by PJM, the replacement resource may submit a Replacement Resource application prior to CIRs expiring (1 year after Actual Deactivation Date) for the Replacement resource. 
CIR Transfer process initiated by submitting the Notice of Intent to Transfer CIRs form along with the Replacement Resource application.</t>
  </si>
  <si>
    <t>In general, same Commercial Operation date requirements as new generation interconnection requests in the Cycle Process.  One specific requirement would be that the Replacement Resource cannot commercially operate prior to the Actual Deactivation Date of the Deactivation Resource. Notwithstanding the above, a resource currently operating utilizing surplus interconnection service can later transition to replacement interconnection service and not be deemed a violation of the terms above.</t>
  </si>
  <si>
    <t>Replacement Resource requests are reviewed on day one of receipt by PJM and in the order in which the Replacement Resource request is received by PJM. The replacement resource, along with the CIRs of the deactivating resource, will be evaluated and processed through the new generator replacement process as a stand-alone process, separate and outside of the current new interconnection services request process. Each Replacement Resource request to be assigned a Replacement Resource Request Number. Requests should be processed in parallel - thermal study is not required. (stability/voltage and short curcuit issues are mostly local)</t>
  </si>
  <si>
    <t>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</si>
  <si>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 xml:space="preserve">Deposit: The replacement resource shall submit a deposit fee in the amount of $60,000.            
                                                                                                                                                                                                                                                                                                                                                                                                                                                                                              Consultant Fee: The replacement resource shall submit a deposit TBD for third-party consulting assistance for PJM expedited study reviews to meet 180-day completion. (Application Asessment and Impact Study Phase)         </t>
  </si>
  <si>
    <t>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</si>
  <si>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GIA Requirements similar to GIAs issued for Interconnection requests claiming CIRs in the Gen Interconnection Cycle Process.</t>
  </si>
  <si>
    <t>Replacement resources studied in a new stand-alone process. Priority with Interconnection requests not applicable.                                                                                                   Model Assumptions: Use the latest completed Phase 3 study models of the existing or previous clusters cycle.</t>
  </si>
  <si>
    <t>Same scope of reliability studies as generation interconnection requests in the Cycle Process (stability and short circuit), except that thermal study is not required to respect the rights studied/funded/granted to the existing generator.</t>
  </si>
  <si>
    <t>Study all requests for replacements in the transition plan immediately upon PJM receiving the request.  If no upgrades are required, the resource moves from the  cycle process queue to the Generator Replacement Process.  Address changes to the model during relevant retool periods.</t>
  </si>
  <si>
    <t xml:space="preserve"> Only Replacement resources requesting CIRs with their New Service Request application are eligible to claim and transfer CIRs from a Deactivation resource. Energy-only resources cannot claim and transfer CIRs from a Deactivation resource.(status quo)</t>
  </si>
  <si>
    <t>After Application Phase and once Impact Study Phase starts:
Cannot reduce project size (in MW) for CIRs nor MFO.
No fuel change allowed
Equipment changes (Permissible Technological Advancement changes only) can occur and be captured via Necessary Study after GIA.POI change is normally not allowed unless it is considered good utility practice as agreed by the interconnecting transmission owner (e.g. saves costs and time), and is not a material modification after PJM review via necessary Study.</t>
  </si>
  <si>
    <t>Material adverse impact for replacement study process shall mean stability and short circuit reliability criteria violations (e.g. a voltage increase/decrease is not automatically a screening fail unless a voltage threshold defined in documented planning criteria (FERC 715 filing) is exceeded). And in the case of short circuit issues, the ability to determine whether the limiting element is due to the under sizing or degradation of local area equipment that prohibit full use of conductor ratings. Or in the case of stability issues, where special tuning of controls or voltage schedules may eliminate the problem.</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</si>
  <si>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</si>
  <si>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 (status quo)</t>
  </si>
  <si>
    <t>CIR holder retains prior claimed CIRs beyond 12 months ( 1 year from deactivation) in the event the project fails the expedited Generation Replacement Resource process, withdrawn or resumed in the traditional new services interconnection queue, or the replacement resource study process is not completed within the 12 month period.</t>
  </si>
  <si>
    <t>F (Elevate)</t>
  </si>
  <si>
    <t>Retention of CIRs in case of Replacement Resource Process Delays or Replacement Resource Study Failure</t>
  </si>
  <si>
    <t xml:space="preserve">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</si>
  <si>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t>Processing of existing Replacement Generation requests at same POI (i.e. Transition Plan)</t>
  </si>
  <si>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r>
  </si>
  <si>
    <t xml:space="preserve">Interconnection Facility related upgrade costs are 100% allocated to Replacement Gen.
                                                              If network upgrades are identified due to the Replacement Resource, Replacement Resource will have the option to fund 100% of costs identified in Reliability Studies.  No cost allocation/cost sharing.  </t>
  </si>
  <si>
    <t>Priority between Replacement Resource requests and Interconnection Requests/Cycles in the Cycle Process; Model Assumptions
(More Detailed Description added in tab 2a of Matrix for additional clarity considerations)</t>
  </si>
  <si>
    <t>Any Replacement Generating Facility must connect to the Transmission System at the same or electrically equivalent Point of Interconnection (i.e. same voltage level at the interconnecting substation) as the Existing Generating Facility.
Note: this Solution Option subject to change pending any proposed changes to the Issue Charge at the PC.</t>
  </si>
  <si>
    <t>Use of CIRs by  new resources defined by standard PJM planning criteria. POI requirements for replacement resources should be per existing tariff. This is regardless of any change to the Issue Charge.</t>
  </si>
  <si>
    <r>
      <t xml:space="preserve">Any Replacement Generating Facility must connect to the </t>
    </r>
    <r>
      <rPr>
        <b/>
        <i/>
        <u val="single"/>
        <sz val="10"/>
        <rFont val="Arial"/>
        <family val="2"/>
      </rPr>
      <t>Transmission System</t>
    </r>
    <r>
      <rPr>
        <sz val="10"/>
        <rFont val="Arial"/>
        <family val="2"/>
      </rPr>
      <t xml:space="preserve"> at the same Point of Interconnection (i.e. same voltage level at the interconnecting substation but different breaker positions allowed) as the Existing Generating Facility.</t>
    </r>
  </si>
  <si>
    <t xml:space="preserve">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t>
  </si>
  <si>
    <t xml:space="preserv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</si>
  <si>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t>Priority among Replacement Resource requests</t>
  </si>
  <si>
    <r>
      <rPr>
        <sz val="10"/>
        <rFont val="Calibri"/>
        <family val="2"/>
      </rPr>
      <t>•</t>
    </r>
    <r>
      <rPr>
        <sz val="10"/>
        <rFont val="Arial"/>
        <family val="2"/>
      </rPr>
      <t xml:space="preserve">Application Phase (Application review, deficiency review period, kickoff/scoping call). ~60 days.
</t>
    </r>
    <r>
      <rPr>
        <sz val="10"/>
        <rFont val="Calibri"/>
        <family val="2"/>
      </rPr>
      <t>•</t>
    </r>
    <r>
      <rPr>
        <sz val="10"/>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rFont val="Calibri"/>
        <family val="2"/>
      </rPr>
      <t>•</t>
    </r>
    <r>
      <rPr>
        <sz val="10"/>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rFont val="Calibri"/>
        <family val="2"/>
      </rPr>
      <t>•</t>
    </r>
    <r>
      <rPr>
        <sz val="10"/>
        <rFont val="Arial"/>
        <family val="2"/>
      </rPr>
      <t>GIA Negotiation Phase (30 days for Developer to provide 100% security (Decision Point))(Another 30 days to execute the GIA). ~60 days. (Similar to Cycle Process GIA Negotiation Phase)</t>
    </r>
  </si>
  <si>
    <t xml:space="preserve">Replacement Resource Facilities Study </t>
  </si>
  <si>
    <t xml:space="preserve">•Application Phase (Application review, deficiency review period, kickoff/scoping call). ~60 days.                                                                                                                                                                                                
                                                    •Impact Study Phase (intitial screening assessment to determine if any stability or short circuit planning criteria violations - a voltage increase/decrease is not automatically a screening fail unless a voltage threshold defined in documented planning criteria (FERC 715 filing) is exceeded [please also refer to "material adverse impacts" section]. PJM to run any necessary stability and short circuit analyses). ~90 days.
                                                              •Facilities Study Phase (TO Fac Study: new interconnection facilities, metering/relaying, etc) (Developer receives a "Replacement Generation Facility Study" report which includes  Facilities Study results)(Developer also receives a draft GIA). ~180 days [If no new TO interconnection facilities required, a shorter time frame than the 180 days due to reduced scope]
                                                         •GIA Negotiation Phase (30 days for Developer to provide 100% security (Decision Point))(Another 30 days to execute the GIA). ~60 days. [Similar to Cycle Process GIA Negotiation Phase]                                                                                                                                                                                                                                                                                                                                                                                                                                                                               * For Facilities operating under a Surplus Service agreement, no additional studies are warranted as the studies performed to secure surplus service would serve as those required for the transfer of rights.                    </t>
  </si>
  <si>
    <t>If the Replacement Resource violates any short circuit or stability criteria (e.g. a voltage increase/decrease is not automatically a screening fail unless a voltage threshold defined in documented planning criteria (FERC 715 filing) is exceeded), as a result of the replacement resource, it will be deemed a "material adverse impact" to the system. If this occurs, the IC is given the opportunity to amend the project to remove the MAI.</t>
  </si>
  <si>
    <r>
      <rPr>
        <sz val="10"/>
        <rFont val="Arial"/>
        <family val="2"/>
      </rPr>
      <t xml:space="preserve">All resources including storage devices provided that the resource has requested CIRs with their New Service Request application (i.e. requested to be a Generation Capacity Resource) </t>
    </r>
    <r>
      <rPr>
        <sz val="10"/>
        <color indexed="10"/>
        <rFont val="Arial"/>
        <family val="2"/>
      </rPr>
      <t>Replacement resources must agree to offer their capacity in capacity auctions</t>
    </r>
    <r>
      <rPr>
        <sz val="10"/>
        <color indexed="53"/>
        <rFont val="Arial"/>
        <family val="2"/>
      </rPr>
      <t>.</t>
    </r>
  </si>
  <si>
    <r>
      <rPr>
        <sz val="10"/>
        <rFont val="Arial"/>
        <family val="2"/>
      </rPr>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r>
    <r>
      <rPr>
        <sz val="10"/>
        <color indexed="53"/>
        <rFont val="Arial"/>
        <family val="2"/>
      </rPr>
      <t xml:space="preserve"> </t>
    </r>
    <r>
      <rPr>
        <sz val="10"/>
        <color indexed="10"/>
        <rFont val="Arial"/>
        <family val="2"/>
      </rPr>
      <t>The replacement resource must agree to offer capacity in capacity  auctions</t>
    </r>
    <r>
      <rPr>
        <sz val="10"/>
        <color indexed="53"/>
        <rFont val="Arial"/>
        <family val="2"/>
      </rPr>
      <t>.</t>
    </r>
  </si>
  <si>
    <r>
      <rPr>
        <sz val="10"/>
        <rFont val="Arial"/>
        <family val="2"/>
      </rP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</si>
  <si>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Planning Committee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</si>
</sst>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9.5"/>
      <name val="Arial"/>
      <family val="2"/>
    </font>
    <font>
      <sz val="9.5"/>
      <name val="Calibri"/>
      <family val="2"/>
    </font>
    <font>
      <sz val="10"/>
      <color indexed="8"/>
      <name val="Calibri"/>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1"/>
      <color indexed="8"/>
      <name val="Arial"/>
      <family val="2"/>
    </font>
    <font>
      <sz val="11"/>
      <color indexed="49"/>
      <name val="Calibri"/>
      <family val="2"/>
    </font>
    <font>
      <sz val="12"/>
      <color indexed="8"/>
      <name val="Calibri"/>
      <family val="2"/>
    </font>
    <font>
      <sz val="8"/>
      <name val="Arial"/>
      <family val="2"/>
    </font>
    <font>
      <b/>
      <i/>
      <u val="single"/>
      <sz val="10"/>
      <name val="Arial"/>
      <family val="2"/>
    </font>
    <font>
      <sz val="10"/>
      <name val="Calibri"/>
      <family val="2"/>
    </font>
    <font>
      <b/>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1"/>
      <color theme="1"/>
      <name val="Arial"/>
      <family val="2"/>
    </font>
    <font>
      <sz val="11"/>
      <color theme="8" tint="-0.24997000396251678"/>
      <name val="Calibri"/>
      <family val="2"/>
    </font>
    <font>
      <sz val="12"/>
      <color theme="1"/>
      <name val="Calibri"/>
      <family val="2"/>
    </font>
    <font>
      <sz val="16"/>
      <color rgb="FFFF0000"/>
      <name val="Arial Narrow"/>
      <family val="2"/>
    </font>
    <font>
      <b/>
      <sz val="16"/>
      <color rgb="FFFF000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9900"/>
        <bgColor indexed="64"/>
      </patternFill>
    </fill>
    <fill>
      <patternFill patternType="solid">
        <fgColor theme="3" tint="0.5999900102615356"/>
        <bgColor indexed="64"/>
      </patternFill>
    </fill>
    <fill>
      <patternFill patternType="solid">
        <fgColor theme="4"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16">
    <xf numFmtId="0" fontId="0" fillId="0" borderId="0" xfId="0" applyAlignment="1">
      <alignment/>
    </xf>
    <xf numFmtId="0" fontId="83" fillId="0" borderId="0" xfId="0" applyFont="1" applyAlignment="1">
      <alignment/>
    </xf>
    <xf numFmtId="0" fontId="83" fillId="33" borderId="0" xfId="0" applyFont="1" applyFill="1" applyAlignment="1">
      <alignment/>
    </xf>
    <xf numFmtId="0" fontId="83" fillId="33" borderId="10" xfId="0" applyFont="1" applyFill="1" applyBorder="1" applyAlignment="1">
      <alignment/>
    </xf>
    <xf numFmtId="0" fontId="8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4" fillId="0" borderId="0" xfId="0" applyFont="1" applyFill="1" applyAlignment="1">
      <alignment/>
    </xf>
    <xf numFmtId="0" fontId="0" fillId="0" borderId="0" xfId="0" applyAlignment="1">
      <alignment/>
    </xf>
    <xf numFmtId="0" fontId="0" fillId="0" borderId="0" xfId="0" applyAlignment="1">
      <alignment/>
    </xf>
    <xf numFmtId="0" fontId="86" fillId="33" borderId="0" xfId="0" applyFont="1" applyFill="1" applyAlignment="1">
      <alignment horizontal="center"/>
    </xf>
    <xf numFmtId="0" fontId="81" fillId="0" borderId="0" xfId="0" applyFont="1" applyAlignment="1">
      <alignment/>
    </xf>
    <xf numFmtId="0" fontId="0" fillId="0" borderId="13" xfId="0" applyBorder="1"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1" fillId="2" borderId="14" xfId="0" applyFont="1" applyFill="1" applyBorder="1" applyAlignment="1">
      <alignment horizontal="center" vertical="center"/>
    </xf>
    <xf numFmtId="0" fontId="81" fillId="0" borderId="13" xfId="0" applyFont="1" applyBorder="1" applyAlignment="1">
      <alignment/>
    </xf>
    <xf numFmtId="0" fontId="81" fillId="0" borderId="13" xfId="0" applyFont="1" applyBorder="1" applyAlignment="1">
      <alignment wrapText="1"/>
    </xf>
    <xf numFmtId="0" fontId="82" fillId="8" borderId="12" xfId="0" applyFont="1" applyFill="1" applyBorder="1" applyAlignment="1">
      <alignment horizontal="left" vertical="center"/>
    </xf>
    <xf numFmtId="0" fontId="8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2" xfId="0" applyFont="1" applyFill="1" applyBorder="1" applyAlignment="1">
      <alignment horizontal="center" vertical="center" wrapText="1"/>
    </xf>
    <xf numFmtId="0" fontId="8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83" fillId="0" borderId="0" xfId="0" applyFont="1" applyBorder="1" applyAlignment="1">
      <alignment/>
    </xf>
    <xf numFmtId="0" fontId="83" fillId="0" borderId="16" xfId="0" applyFont="1" applyBorder="1" applyAlignment="1">
      <alignment/>
    </xf>
    <xf numFmtId="0" fontId="83" fillId="33" borderId="15" xfId="0" applyFont="1" applyFill="1" applyBorder="1" applyAlignment="1">
      <alignment/>
    </xf>
    <xf numFmtId="0" fontId="87" fillId="33" borderId="15" xfId="0" applyFont="1" applyFill="1" applyBorder="1" applyAlignment="1">
      <alignment/>
    </xf>
    <xf numFmtId="0" fontId="83" fillId="33" borderId="17" xfId="0" applyFont="1" applyFill="1" applyBorder="1" applyAlignment="1">
      <alignment/>
    </xf>
    <xf numFmtId="0" fontId="83" fillId="0" borderId="18" xfId="0" applyFont="1" applyBorder="1" applyAlignment="1">
      <alignment/>
    </xf>
    <xf numFmtId="0" fontId="83" fillId="0" borderId="19" xfId="0" applyFont="1" applyBorder="1" applyAlignment="1">
      <alignment/>
    </xf>
    <xf numFmtId="0" fontId="87"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8" fillId="0" borderId="0" xfId="0" applyNumberFormat="1" applyFont="1" applyBorder="1" applyAlignment="1">
      <alignment horizontal="left" vertical="center" wrapText="1"/>
    </xf>
    <xf numFmtId="49" fontId="88" fillId="0" borderId="0" xfId="0" applyNumberFormat="1" applyFont="1" applyAlignment="1">
      <alignment horizontal="left" vertical="center" wrapText="1"/>
    </xf>
    <xf numFmtId="0" fontId="81" fillId="0" borderId="0" xfId="0" applyFont="1" applyAlignment="1">
      <alignment horizontal="center" vertical="center" wrapText="1"/>
    </xf>
    <xf numFmtId="0" fontId="89" fillId="0" borderId="0" xfId="0" applyFont="1" applyBorder="1" applyAlignment="1">
      <alignment horizontal="center" vertical="center" wrapText="1"/>
    </xf>
    <xf numFmtId="0" fontId="81" fillId="0" borderId="0" xfId="0" applyFont="1" applyBorder="1" applyAlignment="1">
      <alignment horizontal="center" vertical="center" wrapText="1"/>
    </xf>
    <xf numFmtId="49" fontId="90" fillId="0" borderId="0" xfId="0" applyNumberFormat="1" applyFont="1" applyAlignment="1">
      <alignment horizontal="left" vertical="center"/>
    </xf>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90" fillId="0" borderId="0" xfId="0" applyNumberFormat="1" applyFont="1" applyAlignment="1">
      <alignment horizontal="left" vertical="center" wrapText="1"/>
    </xf>
    <xf numFmtId="49" fontId="90"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83" fillId="0" borderId="0" xfId="0" applyFont="1" applyAlignment="1">
      <alignment wrapText="1"/>
    </xf>
    <xf numFmtId="0" fontId="83" fillId="0" borderId="0" xfId="0" applyFont="1" applyBorder="1" applyAlignment="1">
      <alignment wrapText="1"/>
    </xf>
    <xf numFmtId="0" fontId="83"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81" fillId="0" borderId="0" xfId="0" applyFont="1" applyBorder="1" applyAlignment="1">
      <alignment horizontal="left" vertical="center" wrapText="1"/>
    </xf>
    <xf numFmtId="49" fontId="91" fillId="0" borderId="0" xfId="0" applyNumberFormat="1" applyFont="1" applyAlignment="1">
      <alignment horizontal="left" vertical="center" wrapText="1"/>
    </xf>
    <xf numFmtId="0" fontId="11" fillId="0" borderId="0" xfId="0" applyFont="1" applyBorder="1" applyAlignment="1">
      <alignment horizontal="center" vertical="center" wrapText="1"/>
    </xf>
    <xf numFmtId="0" fontId="92" fillId="0" borderId="0" xfId="0" applyFont="1" applyFill="1" applyAlignment="1">
      <alignment horizontal="left" vertical="center" wrapText="1"/>
    </xf>
    <xf numFmtId="49" fontId="92" fillId="0" borderId="0" xfId="0" applyNumberFormat="1" applyFont="1" applyAlignment="1">
      <alignment horizontal="left" vertical="center" wrapText="1"/>
    </xf>
    <xf numFmtId="0" fontId="93" fillId="0" borderId="13" xfId="58" applyFont="1" applyFill="1" applyBorder="1" applyAlignment="1">
      <alignment horizontal="center" vertical="center" wrapText="1"/>
      <protection/>
    </xf>
    <xf numFmtId="0" fontId="0" fillId="0" borderId="0" xfId="0" applyFill="1" applyAlignment="1">
      <alignment/>
    </xf>
    <xf numFmtId="0" fontId="83" fillId="0" borderId="0" xfId="0" applyFont="1" applyFill="1" applyAlignment="1">
      <alignment/>
    </xf>
    <xf numFmtId="0" fontId="0" fillId="0" borderId="0" xfId="0" applyFont="1" applyFill="1" applyAlignment="1">
      <alignment/>
    </xf>
    <xf numFmtId="0" fontId="94"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5" fillId="0" borderId="13" xfId="58" applyFont="1" applyFill="1" applyBorder="1" applyAlignment="1">
      <alignment horizontal="center" vertical="center" wrapText="1"/>
      <protection/>
    </xf>
    <xf numFmtId="0" fontId="96" fillId="0" borderId="0" xfId="0" applyFont="1" applyFill="1" applyAlignment="1">
      <alignment horizontal="left" vertical="center" wrapText="1"/>
    </xf>
    <xf numFmtId="0" fontId="97" fillId="0" borderId="0" xfId="0" applyFont="1" applyFill="1" applyAlignment="1">
      <alignment horizontal="left" vertical="center" wrapText="1"/>
    </xf>
    <xf numFmtId="0" fontId="96"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6" fillId="0" borderId="0" xfId="0" applyFont="1" applyFill="1" applyAlignment="1">
      <alignment horizontal="left" vertical="center" wrapText="1"/>
    </xf>
    <xf numFmtId="0" fontId="98" fillId="0" borderId="0" xfId="58" applyFont="1" applyFill="1" applyBorder="1" applyAlignment="1">
      <alignment horizontal="left" vertical="center" wrapText="1"/>
      <protection/>
    </xf>
    <xf numFmtId="0" fontId="96" fillId="0" borderId="0" xfId="58" applyFont="1" applyFill="1" applyBorder="1" applyAlignment="1">
      <alignment horizontal="left" vertical="center" wrapText="1"/>
      <protection/>
    </xf>
    <xf numFmtId="0" fontId="21"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82" fillId="0" borderId="0" xfId="0" applyNumberFormat="1" applyFont="1" applyAlignment="1">
      <alignment horizontal="left" vertical="center" wrapText="1"/>
    </xf>
    <xf numFmtId="49" fontId="97" fillId="34" borderId="20" xfId="0" applyNumberFormat="1" applyFont="1" applyFill="1" applyBorder="1" applyAlignment="1">
      <alignment horizontal="left" vertical="center" wrapText="1"/>
    </xf>
    <xf numFmtId="49" fontId="97" fillId="35" borderId="20" xfId="0" applyNumberFormat="1" applyFont="1" applyFill="1" applyBorder="1" applyAlignment="1">
      <alignment horizontal="left" vertical="center" wrapText="1"/>
    </xf>
    <xf numFmtId="0" fontId="0" fillId="0" borderId="0" xfId="0" applyAlignment="1">
      <alignment/>
    </xf>
    <xf numFmtId="0" fontId="83" fillId="33" borderId="0" xfId="0" applyFont="1" applyFill="1" applyAlignment="1">
      <alignment/>
    </xf>
    <xf numFmtId="0" fontId="0" fillId="0" borderId="0" xfId="0" applyFont="1" applyFill="1" applyAlignment="1">
      <alignment horizontal="left" vertical="center" wrapText="1"/>
    </xf>
    <xf numFmtId="0" fontId="96" fillId="0" borderId="0" xfId="0" applyFont="1" applyFill="1" applyAlignment="1">
      <alignment horizontal="left" vertical="center" wrapText="1"/>
    </xf>
    <xf numFmtId="0" fontId="96" fillId="0" borderId="0" xfId="58" applyFont="1" applyFill="1" applyBorder="1" applyAlignment="1">
      <alignment horizontal="left" vertical="center" wrapText="1"/>
      <protection/>
    </xf>
    <xf numFmtId="49" fontId="99" fillId="0" borderId="0" xfId="0" applyNumberFormat="1" applyFont="1" applyAlignment="1">
      <alignment horizontal="left" vertical="center" wrapText="1"/>
    </xf>
    <xf numFmtId="0" fontId="94"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5"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100" fillId="0" borderId="0" xfId="0" applyFont="1" applyAlignment="1">
      <alignment horizontal="left" vertical="top" wrapText="1"/>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49" fontId="0" fillId="36" borderId="0" xfId="0" applyNumberFormat="1" applyFont="1" applyFill="1" applyAlignment="1">
      <alignment horizontal="left" vertical="center" wrapText="1"/>
    </xf>
    <xf numFmtId="0" fontId="94" fillId="36" borderId="13" xfId="58" applyFont="1" applyFill="1" applyBorder="1" applyAlignment="1">
      <alignment horizontal="center" vertical="center" wrapText="1"/>
      <protection/>
    </xf>
    <xf numFmtId="0" fontId="4" fillId="36" borderId="0" xfId="0" applyFont="1" applyFill="1" applyAlignment="1">
      <alignment horizontal="left" vertical="center" wrapText="1"/>
    </xf>
    <xf numFmtId="0" fontId="101" fillId="2" borderId="13" xfId="58" applyFont="1" applyFill="1" applyBorder="1" applyAlignment="1">
      <alignment horizontal="center" vertical="center" wrapText="1"/>
      <protection/>
    </xf>
    <xf numFmtId="0" fontId="21" fillId="8" borderId="13" xfId="58" applyFont="1" applyFill="1" applyBorder="1" applyAlignment="1">
      <alignment horizontal="center" vertical="center" wrapText="1"/>
      <protection/>
    </xf>
    <xf numFmtId="0" fontId="21"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4" fillId="7" borderId="0" xfId="0" applyFont="1" applyFill="1" applyAlignment="1">
      <alignment vertical="top" wrapText="1"/>
    </xf>
    <xf numFmtId="0" fontId="4" fillId="36" borderId="0" xfId="0" applyFont="1" applyFill="1" applyAlignment="1">
      <alignment vertical="top" wrapText="1"/>
    </xf>
    <xf numFmtId="49" fontId="4" fillId="8" borderId="0" xfId="0" applyNumberFormat="1" applyFont="1" applyFill="1" applyAlignment="1">
      <alignment horizontal="left" vertical="center" wrapText="1"/>
    </xf>
    <xf numFmtId="49" fontId="0" fillId="36" borderId="0" xfId="0" applyNumberFormat="1" applyFill="1" applyAlignment="1">
      <alignment horizontal="left" vertical="center" wrapText="1"/>
    </xf>
    <xf numFmtId="49" fontId="0" fillId="2" borderId="20" xfId="0" applyNumberFormat="1" applyFill="1" applyBorder="1" applyAlignment="1">
      <alignment horizontal="left" vertical="center" wrapText="1"/>
    </xf>
    <xf numFmtId="0" fontId="0" fillId="0" borderId="20" xfId="0" applyFont="1" applyFill="1" applyBorder="1" applyAlignment="1">
      <alignment horizontal="left" vertical="center" wrapText="1"/>
    </xf>
    <xf numFmtId="49" fontId="0" fillId="2" borderId="0" xfId="0" applyNumberFormat="1" applyFill="1" applyAlignment="1">
      <alignment horizontal="left" vertical="center" wrapText="1"/>
    </xf>
    <xf numFmtId="49" fontId="1" fillId="0" borderId="0" xfId="0" applyNumberFormat="1" applyFont="1" applyBorder="1" applyAlignment="1">
      <alignment horizontal="left" vertical="center" wrapText="1"/>
    </xf>
    <xf numFmtId="0" fontId="102" fillId="0" borderId="13" xfId="58" applyFont="1" applyFill="1" applyBorder="1" applyAlignment="1">
      <alignment horizontal="center" vertical="top" wrapText="1"/>
      <protection/>
    </xf>
    <xf numFmtId="0" fontId="4" fillId="2" borderId="0" xfId="0" applyFont="1" applyFill="1" applyAlignment="1">
      <alignment horizontal="left" vertical="center" wrapText="1"/>
    </xf>
    <xf numFmtId="0" fontId="102" fillId="0" borderId="13" xfId="58" applyFont="1" applyFill="1" applyBorder="1" applyAlignment="1">
      <alignment horizontal="center" vertical="center" wrapText="1"/>
      <protection/>
    </xf>
    <xf numFmtId="49" fontId="97" fillId="8" borderId="0" xfId="0" applyNumberFormat="1" applyFont="1" applyFill="1" applyAlignment="1">
      <alignment horizontal="left" vertical="center" wrapText="1"/>
    </xf>
    <xf numFmtId="49" fontId="97" fillId="36" borderId="0" xfId="0" applyNumberFormat="1" applyFont="1" applyFill="1" applyAlignment="1">
      <alignment horizontal="left" vertical="center" wrapText="1"/>
    </xf>
    <xf numFmtId="49" fontId="88" fillId="36"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49" fontId="88" fillId="25" borderId="0" xfId="0" applyNumberFormat="1" applyFont="1" applyFill="1" applyAlignment="1">
      <alignment horizontal="left" vertical="center" wrapText="1"/>
    </xf>
    <xf numFmtId="49" fontId="0" fillId="37" borderId="0" xfId="0" applyNumberFormat="1" applyFont="1" applyFill="1" applyAlignment="1">
      <alignment horizontal="left" vertical="center" wrapText="1"/>
    </xf>
    <xf numFmtId="49" fontId="88" fillId="37" borderId="0" xfId="0" applyNumberFormat="1" applyFont="1" applyFill="1" applyAlignment="1">
      <alignment horizontal="left" vertical="center" wrapText="1"/>
    </xf>
    <xf numFmtId="49" fontId="97" fillId="37"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0" fontId="4" fillId="0" borderId="0" xfId="0" applyFont="1" applyFill="1" applyAlignment="1">
      <alignment horizontal="left" vertical="center"/>
    </xf>
    <xf numFmtId="0" fontId="64" fillId="0" borderId="0" xfId="0" applyFont="1" applyFill="1" applyAlignment="1">
      <alignment horizontal="left" vertical="center"/>
    </xf>
    <xf numFmtId="49" fontId="4" fillId="2" borderId="20" xfId="0" applyNumberFormat="1" applyFont="1" applyFill="1" applyBorder="1" applyAlignment="1">
      <alignment horizontal="left" vertical="center" wrapText="1"/>
    </xf>
    <xf numFmtId="49" fontId="0" fillId="37" borderId="20" xfId="0" applyNumberFormat="1" applyFont="1" applyFill="1" applyBorder="1" applyAlignment="1">
      <alignment horizontal="left" vertical="center" wrapText="1"/>
    </xf>
    <xf numFmtId="49" fontId="0" fillId="8" borderId="0" xfId="0" applyNumberFormat="1" applyFont="1" applyFill="1" applyAlignment="1">
      <alignment horizontal="left" vertical="center" wrapText="1"/>
    </xf>
    <xf numFmtId="0" fontId="0" fillId="0" borderId="0" xfId="0" applyFont="1" applyAlignment="1">
      <alignment/>
    </xf>
    <xf numFmtId="0" fontId="103" fillId="0" borderId="0" xfId="0" applyFont="1" applyFill="1" applyAlignment="1">
      <alignment horizontal="center" vertical="top"/>
    </xf>
    <xf numFmtId="0" fontId="86" fillId="33" borderId="0" xfId="0" applyFont="1" applyFill="1" applyAlignment="1">
      <alignment horizontal="center"/>
    </xf>
    <xf numFmtId="0" fontId="84" fillId="33" borderId="0" xfId="0" applyFont="1" applyFill="1" applyAlignment="1">
      <alignment horizontal="center"/>
    </xf>
    <xf numFmtId="0" fontId="0" fillId="0" borderId="0" xfId="0" applyAlignment="1">
      <alignment/>
    </xf>
    <xf numFmtId="0" fontId="64" fillId="38" borderId="0" xfId="0" applyFont="1" applyFill="1" applyAlignment="1">
      <alignment horizontal="center"/>
    </xf>
    <xf numFmtId="0" fontId="0" fillId="0" borderId="0" xfId="0" applyFont="1" applyAlignment="1">
      <alignment/>
    </xf>
    <xf numFmtId="0" fontId="87" fillId="0" borderId="0" xfId="0" applyFont="1" applyBorder="1" applyAlignment="1">
      <alignment horizontal="left" wrapText="1"/>
    </xf>
    <xf numFmtId="0" fontId="83" fillId="0" borderId="22" xfId="0" applyFont="1" applyBorder="1" applyAlignment="1">
      <alignment horizontal="left" wrapText="1"/>
    </xf>
    <xf numFmtId="0" fontId="83" fillId="0" borderId="23" xfId="0" applyFont="1" applyBorder="1" applyAlignment="1">
      <alignment horizontal="left" wrapText="1"/>
    </xf>
    <xf numFmtId="0" fontId="83" fillId="0" borderId="24" xfId="0" applyFont="1" applyBorder="1" applyAlignment="1">
      <alignment horizontal="left" wrapText="1"/>
    </xf>
    <xf numFmtId="0" fontId="81"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4" fillId="34" borderId="20" xfId="0" applyFont="1" applyFill="1" applyBorder="1" applyAlignment="1">
      <alignment horizontal="left" vertical="center" wrapText="1"/>
    </xf>
    <xf numFmtId="0" fontId="4" fillId="0" borderId="0" xfId="0" applyFont="1" applyAlignment="1">
      <alignment horizontal="center" wrapText="1"/>
    </xf>
    <xf numFmtId="0" fontId="4" fillId="0" borderId="20" xfId="0" applyFont="1" applyFill="1" applyBorder="1" applyAlignment="1">
      <alignment horizontal="left" vertical="center" wrapText="1"/>
    </xf>
    <xf numFmtId="0" fontId="4" fillId="2" borderId="0" xfId="0" applyFont="1" applyFill="1" applyAlignment="1">
      <alignment horizontal="center" vertical="center" wrapText="1"/>
    </xf>
    <xf numFmtId="49" fontId="60" fillId="2" borderId="0" xfId="0" applyNumberFormat="1" applyFont="1" applyFill="1" applyAlignment="1">
      <alignment horizontal="left" vertical="center" wrapText="1"/>
    </xf>
    <xf numFmtId="0" fontId="4" fillId="2" borderId="20" xfId="0" applyFont="1" applyFill="1" applyBorder="1" applyAlignment="1">
      <alignment horizontal="left" vertical="center" wrapText="1"/>
    </xf>
    <xf numFmtId="0" fontId="4" fillId="2" borderId="0" xfId="0" applyNumberFormat="1" applyFont="1" applyFill="1" applyAlignment="1">
      <alignment horizontal="left" vertical="center" wrapText="1"/>
    </xf>
    <xf numFmtId="0" fontId="29" fillId="2" borderId="0" xfId="0" applyFont="1" applyFill="1" applyAlignment="1">
      <alignment horizontal="left" vertical="center" wrapText="1"/>
    </xf>
    <xf numFmtId="0" fontId="4" fillId="39" borderId="20" xfId="0" applyFont="1" applyFill="1" applyBorder="1" applyAlignment="1">
      <alignment horizontal="left" vertical="center" wrapText="1"/>
    </xf>
    <xf numFmtId="0" fontId="4" fillId="8" borderId="0" xfId="0" applyFont="1" applyFill="1" applyAlignment="1">
      <alignment horizontal="left" vertical="center" wrapText="1"/>
    </xf>
    <xf numFmtId="0" fontId="4" fillId="8" borderId="20" xfId="0" applyFont="1" applyFill="1" applyBorder="1" applyAlignment="1">
      <alignment horizontal="left" vertical="center" wrapText="1"/>
    </xf>
    <xf numFmtId="0" fontId="4" fillId="8" borderId="0" xfId="0" applyNumberFormat="1" applyFont="1" applyFill="1" applyAlignment="1">
      <alignment horizontal="left" vertical="center" wrapText="1"/>
    </xf>
    <xf numFmtId="0" fontId="4" fillId="8" borderId="0" xfId="0" applyFont="1" applyFill="1" applyAlignment="1">
      <alignment vertical="center" wrapText="1"/>
    </xf>
    <xf numFmtId="0" fontId="4" fillId="8" borderId="0" xfId="0" applyFont="1" applyFill="1" applyAlignment="1">
      <alignment wrapText="1"/>
    </xf>
    <xf numFmtId="0" fontId="104" fillId="0" borderId="0" xfId="0" applyFont="1" applyFill="1" applyAlignment="1">
      <alignment horizontal="center" vertical="top"/>
    </xf>
    <xf numFmtId="0" fontId="81" fillId="0" borderId="0" xfId="0" applyFont="1" applyAlignment="1">
      <alignment/>
    </xf>
    <xf numFmtId="0" fontId="104" fillId="0" borderId="0" xfId="0" applyFont="1" applyFill="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43" comment="" totalsRowShown="0">
  <autoFilter ref="A6:P43"/>
  <tableColumns count="16">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J"/>
    <tableColumn id="18" name="K"/>
    <tableColumn id="19" name="L"/>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6" comment="" totalsRowShown="0">
  <autoFilter ref="A7:J36"/>
  <tableColumns count="10">
    <tableColumn id="9" name="#"/>
    <tableColumn id="1" name="Design Components"/>
    <tableColumn id="2" name="Priority"/>
    <tableColumn id="8" name="Status Quo"/>
    <tableColumn id="3" name="A (PJM)"/>
    <tableColumn id="4" name="B (Gabel Associates)"/>
    <tableColumn id="5" name="C (PowerTransitions)"/>
    <tableColumn id="6" name="D (IMM)"/>
    <tableColumn id="7" name="E (MN8 Energy)"/>
    <tableColumn id="10" name="F (Eleva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8" sqref="A28"/>
    </sheetView>
  </sheetViews>
  <sheetFormatPr defaultColWidth="9.140625" defaultRowHeight="12.75"/>
  <cols>
    <col min="1" max="1" width="81.28125" style="0" customWidth="1"/>
  </cols>
  <sheetData>
    <row r="1" ht="12.75">
      <c r="A1" s="30" t="s">
        <v>62</v>
      </c>
    </row>
    <row r="2" ht="12.75">
      <c r="A2" t="s">
        <v>376</v>
      </c>
    </row>
    <row r="4" ht="12.75">
      <c r="A4" s="30"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H26" sqref="H26"/>
    </sheetView>
  </sheetViews>
  <sheetFormatPr defaultColWidth="9.140625" defaultRowHeight="12.75"/>
  <cols>
    <col min="1" max="1" width="4.57421875" style="0" customWidth="1"/>
    <col min="2" max="2" width="106.00390625" style="6" customWidth="1"/>
  </cols>
  <sheetData>
    <row r="1" spans="1:2" ht="20.25">
      <c r="A1" s="213" t="s">
        <v>376</v>
      </c>
      <c r="B1" s="213"/>
    </row>
    <row r="2" spans="1:2" ht="18">
      <c r="A2" s="185" t="s">
        <v>63</v>
      </c>
      <c r="B2" s="185"/>
    </row>
    <row r="3" spans="1:2" ht="18">
      <c r="A3" s="186" t="s">
        <v>23</v>
      </c>
      <c r="B3" s="186"/>
    </row>
    <row r="4" ht="12.75">
      <c r="B4" s="13" t="s">
        <v>54</v>
      </c>
    </row>
    <row r="6" spans="1:2" ht="12.75">
      <c r="A6">
        <v>1</v>
      </c>
      <c r="B6" s="6" t="s">
        <v>79</v>
      </c>
    </row>
    <row r="7" spans="1:2" ht="12.75">
      <c r="A7">
        <v>2</v>
      </c>
      <c r="B7" s="6" t="s">
        <v>73</v>
      </c>
    </row>
    <row r="8" spans="1:2" ht="12.75">
      <c r="A8">
        <v>3</v>
      </c>
      <c r="B8" s="6" t="s">
        <v>80</v>
      </c>
    </row>
    <row r="9" spans="1:2" ht="12.75">
      <c r="A9">
        <v>4</v>
      </c>
      <c r="B9" s="6" t="s">
        <v>74</v>
      </c>
    </row>
    <row r="10" spans="1:2" ht="12.75">
      <c r="A10">
        <v>5</v>
      </c>
      <c r="B10" s="6" t="s">
        <v>75</v>
      </c>
    </row>
    <row r="11" spans="1:2" ht="12.75">
      <c r="A11">
        <v>6</v>
      </c>
      <c r="B11" s="6" t="s">
        <v>76</v>
      </c>
    </row>
    <row r="12" spans="1:2" ht="12.75">
      <c r="A12">
        <v>7</v>
      </c>
      <c r="B12" s="6" t="s">
        <v>77</v>
      </c>
    </row>
    <row r="13" spans="1:2" ht="12.75">
      <c r="A13">
        <v>8</v>
      </c>
      <c r="B13" s="6" t="s">
        <v>78</v>
      </c>
    </row>
    <row r="14" spans="1:2" ht="12.75">
      <c r="A14">
        <v>9</v>
      </c>
      <c r="B14" s="60" t="s">
        <v>84</v>
      </c>
    </row>
    <row r="15" spans="1:2" ht="12.75">
      <c r="A15">
        <v>10</v>
      </c>
      <c r="B15" s="6" t="s">
        <v>81</v>
      </c>
    </row>
    <row r="16" spans="1:2" ht="12.75">
      <c r="A16">
        <v>11</v>
      </c>
      <c r="B16" s="6" t="s">
        <v>82</v>
      </c>
    </row>
    <row r="17" spans="1:2" ht="12.75">
      <c r="A17">
        <v>12</v>
      </c>
      <c r="B17" s="6" t="s">
        <v>83</v>
      </c>
    </row>
    <row r="18" spans="1:2" ht="12.75">
      <c r="A18">
        <v>13</v>
      </c>
      <c r="B18" s="6" t="s">
        <v>91</v>
      </c>
    </row>
    <row r="19" spans="1:2" ht="12.75">
      <c r="A19">
        <v>14</v>
      </c>
      <c r="B19" s="6" t="s">
        <v>85</v>
      </c>
    </row>
    <row r="20" spans="1:2" ht="12.75">
      <c r="A20">
        <v>15</v>
      </c>
      <c r="B20" s="6" t="s">
        <v>86</v>
      </c>
    </row>
    <row r="21" spans="1:2" ht="12.75">
      <c r="A21">
        <v>16</v>
      </c>
      <c r="B21" s="6" t="s">
        <v>87</v>
      </c>
    </row>
    <row r="22" spans="1:2" ht="12.75">
      <c r="A22">
        <v>17</v>
      </c>
      <c r="B22" s="6" t="s">
        <v>88</v>
      </c>
    </row>
    <row r="23" spans="1:2" ht="12.75">
      <c r="A23">
        <v>18</v>
      </c>
      <c r="B23" s="6" t="s">
        <v>89</v>
      </c>
    </row>
    <row r="24" spans="1:2" ht="12.75">
      <c r="A24">
        <v>19</v>
      </c>
      <c r="B24" s="6" t="s">
        <v>90</v>
      </c>
    </row>
    <row r="25" spans="1:2" ht="25.5">
      <c r="A25">
        <v>20</v>
      </c>
      <c r="B25" s="6" t="s">
        <v>92</v>
      </c>
    </row>
    <row r="26" spans="1:2" ht="25.5">
      <c r="A26">
        <v>21</v>
      </c>
      <c r="B26" s="6" t="s">
        <v>93</v>
      </c>
    </row>
    <row r="27" spans="1:2" ht="12.75">
      <c r="A27">
        <v>22</v>
      </c>
      <c r="B27" s="6" t="s">
        <v>95</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zoomScale="80" zoomScaleNormal="80" workbookViewId="0" topLeftCell="A1">
      <pane xSplit="2" ySplit="6" topLeftCell="D7" activePane="bottomRight" state="frozen"/>
      <selection pane="topLeft" activeCell="A1" sqref="A1"/>
      <selection pane="topRight" activeCell="C1" sqref="C1"/>
      <selection pane="bottomLeft" activeCell="A7" sqref="A7"/>
      <selection pane="bottomRight" activeCell="H9" sqref="H9"/>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07" customWidth="1"/>
    <col min="13" max="13" width="45.57421875" style="0" customWidth="1"/>
    <col min="14" max="14" width="43.00390625" style="129" customWidth="1"/>
    <col min="15" max="15" width="32.57421875" style="0" customWidth="1"/>
    <col min="16" max="16" width="35.57421875" style="0" customWidth="1"/>
    <col min="17" max="19" width="18.421875" style="0" customWidth="1"/>
  </cols>
  <sheetData>
    <row r="1" spans="1:14" s="27" customFormat="1" ht="20.25">
      <c r="A1" s="213" t="s">
        <v>376</v>
      </c>
      <c r="B1" s="214"/>
      <c r="C1" s="214"/>
      <c r="D1" s="214"/>
      <c r="E1" s="214"/>
      <c r="F1" s="214"/>
      <c r="G1" s="214"/>
      <c r="H1" s="214"/>
      <c r="I1" s="214"/>
      <c r="L1" s="107"/>
      <c r="N1" s="129"/>
    </row>
    <row r="2" spans="1:14" s="27" customFormat="1" ht="18">
      <c r="A2" s="185" t="s">
        <v>63</v>
      </c>
      <c r="B2" s="187"/>
      <c r="C2" s="187"/>
      <c r="D2" s="187"/>
      <c r="E2" s="187"/>
      <c r="F2" s="187"/>
      <c r="G2" s="187"/>
      <c r="H2" s="187"/>
      <c r="I2" s="187"/>
      <c r="L2" s="107"/>
      <c r="N2" s="129"/>
    </row>
    <row r="3" spans="1:56" s="1" customFormat="1" ht="18">
      <c r="A3" s="186" t="s">
        <v>12</v>
      </c>
      <c r="B3" s="186"/>
      <c r="C3" s="186"/>
      <c r="D3" s="186"/>
      <c r="E3" s="186"/>
      <c r="F3" s="186"/>
      <c r="G3" s="186"/>
      <c r="H3" s="186"/>
      <c r="I3" s="186"/>
      <c r="J3" s="2"/>
      <c r="K3" s="2"/>
      <c r="L3" s="108"/>
      <c r="M3" s="2"/>
      <c r="N3" s="13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92"/>
      <c r="G4" s="92"/>
      <c r="H4" s="92"/>
      <c r="I4" s="5"/>
    </row>
    <row r="5" spans="1:9" ht="8.25" customHeight="1">
      <c r="A5" s="8"/>
      <c r="B5" s="5"/>
      <c r="C5" s="5"/>
      <c r="D5" s="188" t="s">
        <v>21</v>
      </c>
      <c r="E5" s="189"/>
      <c r="F5" s="189"/>
      <c r="G5" s="189"/>
      <c r="H5" s="189"/>
      <c r="I5" s="189"/>
    </row>
    <row r="6" spans="1:22" ht="15.75" customHeight="1">
      <c r="A6" s="9" t="s">
        <v>15</v>
      </c>
      <c r="B6" s="6" t="s">
        <v>24</v>
      </c>
      <c r="C6" s="6" t="s">
        <v>30</v>
      </c>
      <c r="D6" s="5" t="s">
        <v>11</v>
      </c>
      <c r="E6" s="5" t="s">
        <v>0</v>
      </c>
      <c r="F6" s="92" t="s">
        <v>1</v>
      </c>
      <c r="G6" s="92" t="s">
        <v>2</v>
      </c>
      <c r="H6" s="92" t="s">
        <v>3</v>
      </c>
      <c r="I6" s="5" t="s">
        <v>4</v>
      </c>
      <c r="J6" s="100" t="s">
        <v>148</v>
      </c>
      <c r="K6" s="100" t="s">
        <v>155</v>
      </c>
      <c r="L6" s="109" t="s">
        <v>156</v>
      </c>
      <c r="M6" s="117" t="s">
        <v>187</v>
      </c>
      <c r="N6" s="117" t="s">
        <v>323</v>
      </c>
      <c r="O6" s="117" t="s">
        <v>324</v>
      </c>
      <c r="P6" s="117" t="s">
        <v>325</v>
      </c>
      <c r="Q6" s="25"/>
      <c r="R6" s="25"/>
      <c r="S6" s="25"/>
      <c r="T6" s="25"/>
      <c r="U6" s="25"/>
      <c r="V6" s="25"/>
    </row>
    <row r="7" spans="1:22" s="36" customFormat="1" ht="12.75">
      <c r="A7" s="62" t="s">
        <v>48</v>
      </c>
      <c r="B7" s="66" t="s">
        <v>49</v>
      </c>
      <c r="C7" s="66"/>
      <c r="D7" s="68"/>
      <c r="E7" s="63"/>
      <c r="F7" s="83"/>
      <c r="G7" s="83"/>
      <c r="H7" s="83"/>
      <c r="I7" s="63"/>
      <c r="J7" s="98"/>
      <c r="K7" s="99"/>
      <c r="L7" s="99"/>
      <c r="M7" s="98"/>
      <c r="N7" s="119"/>
      <c r="O7" s="178"/>
      <c r="P7" s="178"/>
      <c r="Q7" s="25"/>
      <c r="R7" s="25"/>
      <c r="S7" s="25"/>
      <c r="T7" s="25"/>
      <c r="U7" s="25"/>
      <c r="V7" s="25"/>
    </row>
    <row r="8" spans="1:22" s="59" customFormat="1" ht="133.5" customHeight="1">
      <c r="A8" s="77">
        <v>1</v>
      </c>
      <c r="B8" s="69" t="s">
        <v>69</v>
      </c>
      <c r="C8" s="65"/>
      <c r="D8" s="86" t="s">
        <v>158</v>
      </c>
      <c r="E8" s="153"/>
      <c r="F8" s="137" t="s">
        <v>211</v>
      </c>
      <c r="G8" s="175" t="s">
        <v>282</v>
      </c>
      <c r="H8" s="93"/>
      <c r="I8" s="64"/>
      <c r="J8" s="86"/>
      <c r="K8" s="104"/>
      <c r="L8" s="106"/>
      <c r="M8" s="119"/>
      <c r="N8" s="119"/>
      <c r="O8" s="82"/>
      <c r="P8" s="82"/>
      <c r="Q8" s="111" t="s">
        <v>191</v>
      </c>
      <c r="R8" s="158" t="s">
        <v>303</v>
      </c>
      <c r="S8" s="159" t="s">
        <v>308</v>
      </c>
      <c r="T8" s="25"/>
      <c r="U8" s="25"/>
      <c r="V8" s="25"/>
    </row>
    <row r="9" spans="1:22" s="59" customFormat="1" ht="278.25" customHeight="1">
      <c r="A9" s="77">
        <v>2</v>
      </c>
      <c r="B9" s="69" t="s">
        <v>70</v>
      </c>
      <c r="C9" s="66"/>
      <c r="D9" s="69" t="s">
        <v>199</v>
      </c>
      <c r="E9" s="73" t="s">
        <v>192</v>
      </c>
      <c r="F9" s="83" t="s">
        <v>212</v>
      </c>
      <c r="G9" s="176" t="s">
        <v>313</v>
      </c>
      <c r="H9" s="83"/>
      <c r="I9" s="63"/>
      <c r="J9" s="102"/>
      <c r="K9" s="104"/>
      <c r="L9" s="106"/>
      <c r="M9" s="119"/>
      <c r="N9" s="119"/>
      <c r="O9" s="178"/>
      <c r="P9" s="178"/>
      <c r="Q9" s="25"/>
      <c r="R9" s="25"/>
      <c r="S9" s="25"/>
      <c r="T9" s="25"/>
      <c r="U9" s="25"/>
      <c r="V9" s="25"/>
    </row>
    <row r="10" spans="1:22" s="59" customFormat="1" ht="242.25">
      <c r="A10" s="77">
        <v>3</v>
      </c>
      <c r="B10" s="69" t="s">
        <v>72</v>
      </c>
      <c r="C10" s="66"/>
      <c r="D10" s="86" t="s">
        <v>205</v>
      </c>
      <c r="E10" s="156" t="s">
        <v>244</v>
      </c>
      <c r="F10" s="66" t="s">
        <v>139</v>
      </c>
      <c r="G10" s="97" t="s">
        <v>318</v>
      </c>
      <c r="H10" s="170" t="s">
        <v>319</v>
      </c>
      <c r="I10" s="155" t="s">
        <v>243</v>
      </c>
      <c r="J10" s="156" t="s">
        <v>244</v>
      </c>
      <c r="K10" s="155" t="s">
        <v>245</v>
      </c>
      <c r="L10" s="148" t="s">
        <v>317</v>
      </c>
      <c r="M10" s="148"/>
      <c r="N10" s="175" t="s">
        <v>283</v>
      </c>
      <c r="O10" s="178"/>
      <c r="P10" s="178"/>
      <c r="Q10" s="25"/>
      <c r="R10" s="25"/>
      <c r="S10" s="25"/>
      <c r="T10" s="25"/>
      <c r="U10" s="25"/>
      <c r="V10" s="25"/>
    </row>
    <row r="11" spans="1:22" ht="369.75">
      <c r="A11" s="77">
        <v>4</v>
      </c>
      <c r="B11" s="86" t="s">
        <v>194</v>
      </c>
      <c r="C11" s="68"/>
      <c r="D11" s="86" t="s">
        <v>172</v>
      </c>
      <c r="E11" s="122" t="s">
        <v>213</v>
      </c>
      <c r="F11" s="86" t="s">
        <v>215</v>
      </c>
      <c r="G11" s="138" t="s">
        <v>214</v>
      </c>
      <c r="H11" s="160" t="s">
        <v>309</v>
      </c>
      <c r="I11" s="175" t="s">
        <v>284</v>
      </c>
      <c r="J11" s="97"/>
      <c r="K11" s="97"/>
      <c r="L11" s="112"/>
      <c r="M11" s="120"/>
      <c r="N11" s="133"/>
      <c r="O11" s="178"/>
      <c r="P11" s="178"/>
      <c r="Q11" s="25"/>
      <c r="R11" s="25"/>
      <c r="S11" s="25"/>
      <c r="T11" s="25"/>
      <c r="U11" s="25"/>
      <c r="V11" s="25"/>
    </row>
    <row r="12" spans="1:22" ht="173.25">
      <c r="A12" s="77">
        <v>5</v>
      </c>
      <c r="B12" s="86" t="s">
        <v>112</v>
      </c>
      <c r="C12" s="68"/>
      <c r="D12" s="86" t="s">
        <v>140</v>
      </c>
      <c r="E12" s="157" t="s">
        <v>246</v>
      </c>
      <c r="F12" s="83" t="s">
        <v>185</v>
      </c>
      <c r="G12" s="98" t="s">
        <v>177</v>
      </c>
      <c r="H12" s="121" t="s">
        <v>174</v>
      </c>
      <c r="I12" s="174" t="s">
        <v>268</v>
      </c>
      <c r="J12" s="97"/>
      <c r="K12" s="114"/>
      <c r="L12" s="110"/>
      <c r="M12" s="120"/>
      <c r="N12" s="133"/>
      <c r="O12" s="178"/>
      <c r="P12" s="178"/>
      <c r="Q12" s="25"/>
      <c r="R12" s="25"/>
      <c r="S12" s="25"/>
      <c r="T12" s="25"/>
      <c r="U12" s="25"/>
      <c r="V12" s="25"/>
    </row>
    <row r="13" spans="1:22" ht="178.5">
      <c r="A13" s="77">
        <v>6</v>
      </c>
      <c r="B13" s="87" t="s">
        <v>113</v>
      </c>
      <c r="C13" s="68"/>
      <c r="D13" s="161" t="s">
        <v>66</v>
      </c>
      <c r="E13" s="148" t="s">
        <v>236</v>
      </c>
      <c r="F13" s="97" t="s">
        <v>124</v>
      </c>
      <c r="G13" s="148" t="s">
        <v>237</v>
      </c>
      <c r="H13" s="98" t="s">
        <v>195</v>
      </c>
      <c r="I13" s="149" t="s">
        <v>238</v>
      </c>
      <c r="J13" s="161" t="s">
        <v>304</v>
      </c>
      <c r="K13" s="114"/>
      <c r="L13" s="110"/>
      <c r="M13" s="120"/>
      <c r="N13" s="119"/>
      <c r="O13" s="178"/>
      <c r="P13" s="178"/>
      <c r="Q13" s="25"/>
      <c r="R13" s="25"/>
      <c r="S13" s="25"/>
      <c r="T13" s="25"/>
      <c r="U13" s="25"/>
      <c r="V13" s="25"/>
    </row>
    <row r="14" spans="1:22" ht="153">
      <c r="A14" s="77">
        <v>7</v>
      </c>
      <c r="B14" s="87" t="s">
        <v>114</v>
      </c>
      <c r="C14" s="68"/>
      <c r="D14" s="69" t="s">
        <v>173</v>
      </c>
      <c r="E14" s="97" t="s">
        <v>160</v>
      </c>
      <c r="F14" s="97" t="s">
        <v>161</v>
      </c>
      <c r="G14" s="141" t="s">
        <v>201</v>
      </c>
      <c r="H14" s="115"/>
      <c r="I14" s="63"/>
      <c r="J14" s="86"/>
      <c r="K14" s="105"/>
      <c r="L14" s="106"/>
      <c r="M14" s="119"/>
      <c r="N14" s="97"/>
      <c r="O14" s="178"/>
      <c r="P14" s="178"/>
      <c r="Q14" s="25"/>
      <c r="R14" s="25"/>
      <c r="S14" s="25"/>
      <c r="T14" s="25"/>
      <c r="U14" s="25"/>
      <c r="V14" s="25"/>
    </row>
    <row r="15" spans="1:22" ht="382.5">
      <c r="A15" s="77">
        <v>8</v>
      </c>
      <c r="B15" s="67" t="s">
        <v>71</v>
      </c>
      <c r="C15" s="68"/>
      <c r="D15" s="126" t="s">
        <v>206</v>
      </c>
      <c r="E15" s="97" t="s">
        <v>217</v>
      </c>
      <c r="F15" s="86" t="s">
        <v>198</v>
      </c>
      <c r="G15" s="123" t="s">
        <v>179</v>
      </c>
      <c r="H15" s="86" t="s">
        <v>149</v>
      </c>
      <c r="I15" s="143" t="s">
        <v>218</v>
      </c>
      <c r="J15" s="154" t="s">
        <v>247</v>
      </c>
      <c r="K15" s="124" t="s">
        <v>186</v>
      </c>
      <c r="L15" s="125" t="s">
        <v>193</v>
      </c>
      <c r="M15" s="142" t="s">
        <v>216</v>
      </c>
      <c r="N15" s="175" t="s">
        <v>286</v>
      </c>
      <c r="O15" s="179"/>
      <c r="P15" s="178"/>
      <c r="Q15" s="25"/>
      <c r="R15" s="25"/>
      <c r="S15" s="25"/>
      <c r="T15" s="25"/>
      <c r="U15" s="25"/>
      <c r="V15" s="25"/>
    </row>
    <row r="16" spans="1:22" ht="207" customHeight="1">
      <c r="A16" s="77">
        <v>9</v>
      </c>
      <c r="B16" s="67" t="s">
        <v>64</v>
      </c>
      <c r="C16" s="68"/>
      <c r="D16" s="69" t="s">
        <v>68</v>
      </c>
      <c r="E16" s="69" t="s">
        <v>106</v>
      </c>
      <c r="F16" s="97" t="s">
        <v>125</v>
      </c>
      <c r="G16" s="86" t="s">
        <v>150</v>
      </c>
      <c r="H16" s="139" t="s">
        <v>219</v>
      </c>
      <c r="I16" s="121" t="s">
        <v>208</v>
      </c>
      <c r="J16" s="125" t="s">
        <v>196</v>
      </c>
      <c r="K16" s="162" t="s">
        <v>305</v>
      </c>
      <c r="L16" s="175" t="s">
        <v>287</v>
      </c>
      <c r="M16" s="116"/>
      <c r="N16" s="131"/>
      <c r="O16" s="179"/>
      <c r="P16" s="178"/>
      <c r="Q16" s="25"/>
      <c r="R16" s="25"/>
      <c r="S16" s="25"/>
      <c r="T16" s="25"/>
      <c r="U16" s="25"/>
      <c r="V16" s="25"/>
    </row>
    <row r="17" spans="1:22" ht="141.75">
      <c r="A17" s="77">
        <v>10</v>
      </c>
      <c r="B17" s="67" t="s">
        <v>127</v>
      </c>
      <c r="C17" s="68"/>
      <c r="D17" s="66" t="s">
        <v>65</v>
      </c>
      <c r="E17" s="73" t="s">
        <v>107</v>
      </c>
      <c r="F17" s="97" t="s">
        <v>171</v>
      </c>
      <c r="G17" s="143" t="s">
        <v>202</v>
      </c>
      <c r="H17" s="121" t="s">
        <v>220</v>
      </c>
      <c r="I17" s="174" t="s">
        <v>269</v>
      </c>
      <c r="J17" s="176" t="s">
        <v>315</v>
      </c>
      <c r="K17" s="131"/>
      <c r="L17" s="131"/>
      <c r="M17" s="116"/>
      <c r="N17" s="134"/>
      <c r="O17" s="179"/>
      <c r="P17" s="178"/>
      <c r="Q17" s="25"/>
      <c r="R17" s="25"/>
      <c r="S17" s="25"/>
      <c r="T17" s="25"/>
      <c r="U17" s="25"/>
      <c r="V17" s="25"/>
    </row>
    <row r="18" spans="1:22" ht="255">
      <c r="A18" s="77">
        <v>11</v>
      </c>
      <c r="B18" s="86" t="s">
        <v>135</v>
      </c>
      <c r="C18" s="89"/>
      <c r="D18" s="86" t="s">
        <v>136</v>
      </c>
      <c r="E18" s="86" t="s">
        <v>221</v>
      </c>
      <c r="F18" s="97" t="s">
        <v>134</v>
      </c>
      <c r="G18" s="152" t="s">
        <v>267</v>
      </c>
      <c r="H18" s="163" t="s">
        <v>310</v>
      </c>
      <c r="I18" s="144" t="s">
        <v>222</v>
      </c>
      <c r="J18" s="121" t="s">
        <v>223</v>
      </c>
      <c r="K18" s="97" t="s">
        <v>184</v>
      </c>
      <c r="L18" s="86" t="s">
        <v>188</v>
      </c>
      <c r="M18" s="86" t="s">
        <v>224</v>
      </c>
      <c r="N18" s="136" t="s">
        <v>203</v>
      </c>
      <c r="O18" s="180" t="s">
        <v>322</v>
      </c>
      <c r="P18" s="181" t="s">
        <v>281</v>
      </c>
      <c r="Q18" s="25"/>
      <c r="R18" s="25"/>
      <c r="S18" s="25"/>
      <c r="T18" s="25"/>
      <c r="U18" s="25"/>
      <c r="V18" s="25"/>
    </row>
    <row r="19" spans="1:22" s="81" customFormat="1" ht="153">
      <c r="A19" s="88">
        <v>12</v>
      </c>
      <c r="B19" s="66" t="s">
        <v>130</v>
      </c>
      <c r="C19" s="85"/>
      <c r="D19" s="84" t="s">
        <v>157</v>
      </c>
      <c r="E19" s="86" t="s">
        <v>225</v>
      </c>
      <c r="F19" s="97" t="s">
        <v>200</v>
      </c>
      <c r="G19" s="97" t="s">
        <v>226</v>
      </c>
      <c r="H19" s="145" t="s">
        <v>209</v>
      </c>
      <c r="I19" s="174" t="s">
        <v>270</v>
      </c>
      <c r="J19" s="175" t="s">
        <v>290</v>
      </c>
      <c r="K19" s="104"/>
      <c r="L19" s="74"/>
      <c r="M19" s="116"/>
      <c r="N19" s="131"/>
      <c r="O19" s="179"/>
      <c r="P19" s="178"/>
      <c r="Q19" s="25"/>
      <c r="R19" s="25"/>
      <c r="S19" s="25"/>
      <c r="T19" s="25"/>
      <c r="U19" s="25"/>
      <c r="V19" s="25"/>
    </row>
    <row r="20" spans="1:22" s="58" customFormat="1" ht="181.5" customHeight="1">
      <c r="A20" s="77">
        <v>13</v>
      </c>
      <c r="B20" s="66" t="s">
        <v>146</v>
      </c>
      <c r="C20" s="70"/>
      <c r="D20" s="66" t="s">
        <v>67</v>
      </c>
      <c r="E20" s="97" t="s">
        <v>227</v>
      </c>
      <c r="F20" s="146" t="s">
        <v>228</v>
      </c>
      <c r="G20" s="97" t="s">
        <v>151</v>
      </c>
      <c r="H20" s="145" t="s">
        <v>229</v>
      </c>
      <c r="I20" s="164" t="s">
        <v>306</v>
      </c>
      <c r="J20" s="172" t="s">
        <v>271</v>
      </c>
      <c r="K20" s="173" t="s">
        <v>291</v>
      </c>
      <c r="L20" s="74"/>
      <c r="M20" s="116"/>
      <c r="N20" s="131"/>
      <c r="O20" s="179"/>
      <c r="P20" s="178"/>
      <c r="Q20" s="25"/>
      <c r="R20" s="25"/>
      <c r="S20" s="25"/>
      <c r="T20" s="25"/>
      <c r="U20" s="25"/>
      <c r="V20" s="25"/>
    </row>
    <row r="21" spans="1:22" ht="216.75">
      <c r="A21" s="77">
        <v>14</v>
      </c>
      <c r="B21" s="87" t="s">
        <v>116</v>
      </c>
      <c r="C21" s="68"/>
      <c r="D21" s="66" t="s">
        <v>94</v>
      </c>
      <c r="E21" s="97" t="s">
        <v>143</v>
      </c>
      <c r="F21" s="97" t="s">
        <v>144</v>
      </c>
      <c r="G21" s="97" t="s">
        <v>152</v>
      </c>
      <c r="H21" s="149" t="s">
        <v>239</v>
      </c>
      <c r="I21" s="140" t="s">
        <v>230</v>
      </c>
      <c r="J21" s="172" t="s">
        <v>272</v>
      </c>
      <c r="K21" s="104"/>
      <c r="L21" s="74"/>
      <c r="M21" s="116"/>
      <c r="N21" s="133"/>
      <c r="O21" s="178"/>
      <c r="P21" s="178"/>
      <c r="Q21" s="25"/>
      <c r="R21" s="25"/>
      <c r="S21" s="25"/>
      <c r="T21" s="25"/>
      <c r="U21" s="25"/>
      <c r="V21" s="25"/>
    </row>
    <row r="22" spans="1:22" ht="204">
      <c r="A22" s="77">
        <v>15</v>
      </c>
      <c r="B22" s="87" t="s">
        <v>117</v>
      </c>
      <c r="C22" s="68"/>
      <c r="D22" s="86" t="s">
        <v>118</v>
      </c>
      <c r="E22" s="66" t="s">
        <v>108</v>
      </c>
      <c r="F22" s="97" t="s">
        <v>231</v>
      </c>
      <c r="G22" s="86" t="s">
        <v>232</v>
      </c>
      <c r="H22" s="97" t="s">
        <v>183</v>
      </c>
      <c r="I22" s="172" t="s">
        <v>273</v>
      </c>
      <c r="J22" s="98"/>
      <c r="K22" s="104"/>
      <c r="L22" s="110"/>
      <c r="M22" s="120"/>
      <c r="N22" s="131"/>
      <c r="O22" s="178"/>
      <c r="P22" s="178"/>
      <c r="Q22" s="25"/>
      <c r="R22" s="25"/>
      <c r="S22" s="25"/>
      <c r="T22" s="25"/>
      <c r="U22" s="25"/>
      <c r="V22" s="25"/>
    </row>
    <row r="23" spans="1:22" ht="127.5">
      <c r="A23" s="88">
        <v>16</v>
      </c>
      <c r="B23" s="87" t="s">
        <v>119</v>
      </c>
      <c r="C23" s="68"/>
      <c r="D23" s="66" t="s">
        <v>96</v>
      </c>
      <c r="E23" s="73" t="s">
        <v>109</v>
      </c>
      <c r="F23" s="97" t="s">
        <v>168</v>
      </c>
      <c r="G23" s="86" t="s">
        <v>153</v>
      </c>
      <c r="H23" s="135" t="s">
        <v>240</v>
      </c>
      <c r="I23" s="63"/>
      <c r="J23" s="98"/>
      <c r="K23" s="104"/>
      <c r="L23" s="74"/>
      <c r="M23" s="116"/>
      <c r="N23" s="131"/>
      <c r="O23" s="178"/>
      <c r="P23" s="178"/>
      <c r="Q23" s="25"/>
      <c r="R23" s="25"/>
      <c r="S23" s="25"/>
      <c r="T23" s="25"/>
      <c r="U23" s="25"/>
      <c r="V23" s="25"/>
    </row>
    <row r="24" spans="1:22" s="61" customFormat="1" ht="63.75">
      <c r="A24" s="88">
        <v>17</v>
      </c>
      <c r="B24" s="87" t="s">
        <v>97</v>
      </c>
      <c r="C24" s="89"/>
      <c r="D24" s="86" t="s">
        <v>98</v>
      </c>
      <c r="E24" s="97" t="s">
        <v>169</v>
      </c>
      <c r="F24" s="97"/>
      <c r="G24" s="135"/>
      <c r="H24" s="83"/>
      <c r="I24" s="63"/>
      <c r="J24" s="98"/>
      <c r="K24" s="104"/>
      <c r="L24" s="74"/>
      <c r="M24" s="116"/>
      <c r="N24" s="131"/>
      <c r="O24" s="178"/>
      <c r="P24" s="178"/>
      <c r="Q24" s="25"/>
      <c r="R24" s="25"/>
      <c r="S24" s="25"/>
      <c r="T24" s="25"/>
      <c r="U24" s="25"/>
      <c r="V24" s="25"/>
    </row>
    <row r="25" spans="1:22" s="61" customFormat="1" ht="38.25">
      <c r="A25" s="88">
        <v>18</v>
      </c>
      <c r="B25" s="87" t="s">
        <v>103</v>
      </c>
      <c r="C25" s="89"/>
      <c r="D25" s="86" t="s">
        <v>99</v>
      </c>
      <c r="E25" s="97" t="s">
        <v>126</v>
      </c>
      <c r="F25" s="97" t="s">
        <v>154</v>
      </c>
      <c r="G25" s="172" t="s">
        <v>275</v>
      </c>
      <c r="H25" s="83"/>
      <c r="I25" s="98"/>
      <c r="J25" s="98"/>
      <c r="K25" s="104"/>
      <c r="L25" s="74"/>
      <c r="M25" s="116"/>
      <c r="N25" s="131"/>
      <c r="O25" s="178"/>
      <c r="P25" s="178"/>
      <c r="Q25" s="25"/>
      <c r="R25" s="25"/>
      <c r="S25" s="25"/>
      <c r="T25" s="25"/>
      <c r="U25" s="25"/>
      <c r="V25" s="25"/>
    </row>
    <row r="26" spans="1:22" s="61" customFormat="1" ht="110.25">
      <c r="A26" s="88">
        <v>19</v>
      </c>
      <c r="B26" s="165" t="s">
        <v>311</v>
      </c>
      <c r="C26" s="89"/>
      <c r="D26" s="86" t="s">
        <v>131</v>
      </c>
      <c r="E26" s="83" t="s">
        <v>197</v>
      </c>
      <c r="F26" s="83" t="s">
        <v>132</v>
      </c>
      <c r="G26" s="97" t="s">
        <v>180</v>
      </c>
      <c r="H26" s="97" t="s">
        <v>145</v>
      </c>
      <c r="I26" s="135" t="s">
        <v>266</v>
      </c>
      <c r="J26" s="172" t="s">
        <v>276</v>
      </c>
      <c r="K26" s="135"/>
      <c r="L26" s="74"/>
      <c r="M26" s="116"/>
      <c r="N26" s="131"/>
      <c r="O26" s="178"/>
      <c r="P26" s="178"/>
      <c r="Q26" s="25"/>
      <c r="R26" s="25"/>
      <c r="S26" s="25"/>
      <c r="T26" s="25"/>
      <c r="U26" s="25"/>
      <c r="V26" s="25"/>
    </row>
    <row r="27" spans="1:22" s="61" customFormat="1" ht="127.5">
      <c r="A27" s="79">
        <v>20</v>
      </c>
      <c r="B27" s="67" t="s">
        <v>104</v>
      </c>
      <c r="C27" s="68"/>
      <c r="D27" s="66" t="s">
        <v>100</v>
      </c>
      <c r="E27" s="97" t="s">
        <v>170</v>
      </c>
      <c r="F27" s="97" t="s">
        <v>241</v>
      </c>
      <c r="G27" s="145" t="s">
        <v>242</v>
      </c>
      <c r="H27" s="172" t="s">
        <v>277</v>
      </c>
      <c r="I27" s="171" t="s">
        <v>295</v>
      </c>
      <c r="J27" s="98"/>
      <c r="K27" s="104"/>
      <c r="L27" s="74"/>
      <c r="M27" s="116"/>
      <c r="N27" s="131"/>
      <c r="O27" s="178"/>
      <c r="P27" s="178"/>
      <c r="Q27" s="25"/>
      <c r="R27" s="25"/>
      <c r="S27" s="25"/>
      <c r="T27" s="25"/>
      <c r="U27" s="25"/>
      <c r="V27" s="25"/>
    </row>
    <row r="28" spans="1:22" ht="362.25">
      <c r="A28" s="79">
        <v>21</v>
      </c>
      <c r="B28" s="67" t="s">
        <v>105</v>
      </c>
      <c r="C28" s="68"/>
      <c r="D28" s="66" t="s">
        <v>102</v>
      </c>
      <c r="E28" s="97" t="s">
        <v>233</v>
      </c>
      <c r="F28" s="97" t="s">
        <v>166</v>
      </c>
      <c r="G28" s="121" t="s">
        <v>175</v>
      </c>
      <c r="H28" s="177" t="s">
        <v>321</v>
      </c>
      <c r="I28" s="64"/>
      <c r="J28" s="98"/>
      <c r="K28" s="104"/>
      <c r="L28" s="74"/>
      <c r="M28" s="116"/>
      <c r="N28" s="131"/>
      <c r="O28" s="178"/>
      <c r="P28" s="178"/>
      <c r="Q28" s="25"/>
      <c r="R28" s="25"/>
      <c r="S28" s="25"/>
      <c r="T28" s="25"/>
      <c r="U28" s="25"/>
      <c r="V28" s="25"/>
    </row>
    <row r="29" spans="1:22" ht="332.25">
      <c r="A29" s="79">
        <v>22</v>
      </c>
      <c r="B29" s="67" t="s">
        <v>147</v>
      </c>
      <c r="C29" s="68"/>
      <c r="D29" s="66" t="s">
        <v>101</v>
      </c>
      <c r="E29" s="97" t="s">
        <v>234</v>
      </c>
      <c r="F29" s="166" t="s">
        <v>263</v>
      </c>
      <c r="G29" s="121" t="s">
        <v>189</v>
      </c>
      <c r="H29" s="147" t="s">
        <v>235</v>
      </c>
      <c r="I29" s="173" t="s">
        <v>297</v>
      </c>
      <c r="J29" s="98"/>
      <c r="K29" s="104"/>
      <c r="L29" s="74"/>
      <c r="M29" s="116"/>
      <c r="N29" s="131"/>
      <c r="O29" s="178"/>
      <c r="P29" s="178"/>
      <c r="Q29" s="25"/>
      <c r="R29" s="25"/>
      <c r="S29" s="25"/>
      <c r="T29" s="25"/>
      <c r="U29" s="25"/>
      <c r="V29" s="25"/>
    </row>
    <row r="30" spans="1:22" s="72" customFormat="1" ht="378">
      <c r="A30" s="79">
        <v>23</v>
      </c>
      <c r="B30" s="67" t="s">
        <v>137</v>
      </c>
      <c r="C30" s="68"/>
      <c r="D30" s="66" t="s">
        <v>121</v>
      </c>
      <c r="E30" s="150" t="s">
        <v>264</v>
      </c>
      <c r="F30" s="151" t="s">
        <v>265</v>
      </c>
      <c r="G30" s="127" t="s">
        <v>204</v>
      </c>
      <c r="H30" s="173" t="s">
        <v>298</v>
      </c>
      <c r="I30" s="64"/>
      <c r="J30" s="98"/>
      <c r="K30" s="104"/>
      <c r="L30" s="74"/>
      <c r="M30" s="116"/>
      <c r="N30" s="131"/>
      <c r="O30" s="178"/>
      <c r="P30" s="178"/>
      <c r="Q30" s="25"/>
      <c r="R30" s="25"/>
      <c r="S30" s="25"/>
      <c r="T30" s="25"/>
      <c r="U30" s="25"/>
      <c r="V30" s="25"/>
    </row>
    <row r="31" spans="1:22" s="72" customFormat="1" ht="114.75">
      <c r="A31" s="79">
        <v>24</v>
      </c>
      <c r="B31" s="67" t="s">
        <v>110</v>
      </c>
      <c r="C31" s="68"/>
      <c r="D31" s="66" t="s">
        <v>120</v>
      </c>
      <c r="E31" s="66" t="s">
        <v>111</v>
      </c>
      <c r="F31" s="97" t="s">
        <v>167</v>
      </c>
      <c r="G31" s="177" t="s">
        <v>279</v>
      </c>
      <c r="H31" s="110"/>
      <c r="I31" s="128"/>
      <c r="J31" s="98"/>
      <c r="K31" s="104"/>
      <c r="L31" s="74"/>
      <c r="M31" s="116"/>
      <c r="N31" s="131"/>
      <c r="O31" s="178"/>
      <c r="P31" s="178"/>
      <c r="Q31" s="25"/>
      <c r="R31" s="25"/>
      <c r="S31" s="25"/>
      <c r="T31" s="25"/>
      <c r="U31" s="25"/>
      <c r="V31" s="25"/>
    </row>
    <row r="32" spans="1:22" s="72" customFormat="1" ht="102">
      <c r="A32" s="103">
        <v>25</v>
      </c>
      <c r="B32" s="87" t="s">
        <v>138</v>
      </c>
      <c r="C32" s="80"/>
      <c r="D32" s="86" t="s">
        <v>123</v>
      </c>
      <c r="E32" s="146" t="s">
        <v>141</v>
      </c>
      <c r="F32" s="97" t="s">
        <v>142</v>
      </c>
      <c r="G32" s="121" t="s">
        <v>210</v>
      </c>
      <c r="H32" s="97" t="s">
        <v>190</v>
      </c>
      <c r="I32" s="167" t="s">
        <v>300</v>
      </c>
      <c r="J32" s="167"/>
      <c r="K32" s="104"/>
      <c r="L32" s="74"/>
      <c r="M32" s="116"/>
      <c r="N32" s="131"/>
      <c r="O32" s="178"/>
      <c r="P32" s="178"/>
      <c r="Q32" s="25"/>
      <c r="R32" s="25"/>
      <c r="S32" s="25"/>
      <c r="T32" s="25"/>
      <c r="U32" s="25"/>
      <c r="V32" s="25"/>
    </row>
    <row r="33" spans="1:22" s="72" customFormat="1" ht="204.75">
      <c r="A33" s="103">
        <v>27</v>
      </c>
      <c r="B33" s="87" t="s">
        <v>159</v>
      </c>
      <c r="C33" s="70"/>
      <c r="D33" s="86" t="s">
        <v>207</v>
      </c>
      <c r="E33" s="170" t="s">
        <v>320</v>
      </c>
      <c r="F33" s="168" t="s">
        <v>176</v>
      </c>
      <c r="G33" s="93"/>
      <c r="H33" s="93"/>
      <c r="I33" s="64"/>
      <c r="J33" s="98"/>
      <c r="K33" s="83"/>
      <c r="L33" s="74"/>
      <c r="M33" s="116"/>
      <c r="N33" s="132"/>
      <c r="O33" s="178"/>
      <c r="P33" s="178"/>
      <c r="Q33" s="25"/>
      <c r="R33" s="25"/>
      <c r="S33" s="25"/>
      <c r="T33" s="25"/>
      <c r="U33" s="25"/>
      <c r="V33" s="25"/>
    </row>
    <row r="34" spans="1:22" s="72" customFormat="1" ht="127.5">
      <c r="A34" s="103">
        <v>28</v>
      </c>
      <c r="B34" s="87" t="s">
        <v>162</v>
      </c>
      <c r="C34" s="89"/>
      <c r="D34" s="86" t="s">
        <v>164</v>
      </c>
      <c r="E34" s="83" t="s">
        <v>181</v>
      </c>
      <c r="F34" s="93"/>
      <c r="G34" s="93"/>
      <c r="H34" s="93"/>
      <c r="I34" s="64"/>
      <c r="J34" s="98"/>
      <c r="K34" s="99"/>
      <c r="L34" s="113"/>
      <c r="M34" s="118"/>
      <c r="N34" s="132"/>
      <c r="O34" s="178"/>
      <c r="P34" s="178"/>
      <c r="Q34" s="25"/>
      <c r="R34" s="25"/>
      <c r="S34" s="25"/>
      <c r="T34" s="25"/>
      <c r="U34" s="25"/>
      <c r="V34" s="25"/>
    </row>
    <row r="35" spans="1:22" s="72" customFormat="1" ht="100.5" customHeight="1">
      <c r="A35" s="103">
        <v>29</v>
      </c>
      <c r="B35" s="87" t="s">
        <v>163</v>
      </c>
      <c r="C35" s="89"/>
      <c r="D35" s="86" t="s">
        <v>165</v>
      </c>
      <c r="E35" s="83" t="s">
        <v>182</v>
      </c>
      <c r="F35" s="93"/>
      <c r="G35" s="93"/>
      <c r="H35" s="93"/>
      <c r="I35" s="64"/>
      <c r="J35" s="98"/>
      <c r="K35" s="99"/>
      <c r="L35" s="113"/>
      <c r="M35" s="118"/>
      <c r="N35" s="98"/>
      <c r="O35" s="178"/>
      <c r="P35" s="178"/>
      <c r="Q35" s="25"/>
      <c r="R35" s="25"/>
      <c r="S35" s="25"/>
      <c r="T35" s="25"/>
      <c r="U35" s="25"/>
      <c r="V35" s="25"/>
    </row>
    <row r="36" spans="1:22" s="72" customFormat="1" ht="12.75">
      <c r="A36" s="78"/>
      <c r="B36" s="75"/>
      <c r="C36" s="70"/>
      <c r="D36" s="76"/>
      <c r="E36" s="64"/>
      <c r="F36" s="93"/>
      <c r="G36" s="93"/>
      <c r="H36" s="93"/>
      <c r="I36" s="64"/>
      <c r="J36" s="98"/>
      <c r="K36" s="99"/>
      <c r="L36" s="99"/>
      <c r="M36" s="98"/>
      <c r="N36" s="98"/>
      <c r="O36" s="178"/>
      <c r="P36" s="178"/>
      <c r="Q36" s="25"/>
      <c r="R36" s="25"/>
      <c r="S36" s="25"/>
      <c r="T36" s="25"/>
      <c r="U36" s="25"/>
      <c r="V36" s="25"/>
    </row>
    <row r="37" spans="1:22" s="72" customFormat="1" ht="12.75">
      <c r="A37" s="78"/>
      <c r="B37" s="75"/>
      <c r="C37" s="70"/>
      <c r="D37" s="76"/>
      <c r="E37" s="64"/>
      <c r="F37" s="93"/>
      <c r="G37" s="93"/>
      <c r="H37" s="93"/>
      <c r="I37" s="64"/>
      <c r="J37" s="98"/>
      <c r="K37" s="99"/>
      <c r="L37" s="99"/>
      <c r="M37" s="98"/>
      <c r="N37" s="98"/>
      <c r="O37" s="178"/>
      <c r="P37" s="178"/>
      <c r="Q37" s="25"/>
      <c r="R37" s="25"/>
      <c r="S37" s="25"/>
      <c r="T37" s="25"/>
      <c r="U37" s="25"/>
      <c r="V37" s="25"/>
    </row>
    <row r="38" spans="1:22" s="72" customFormat="1" ht="12.75">
      <c r="A38" s="78"/>
      <c r="B38" s="75"/>
      <c r="C38" s="70"/>
      <c r="D38" s="76"/>
      <c r="E38" s="64"/>
      <c r="F38" s="93"/>
      <c r="G38" s="93"/>
      <c r="H38" s="93"/>
      <c r="I38" s="64"/>
      <c r="J38" s="98"/>
      <c r="K38" s="99"/>
      <c r="L38" s="99"/>
      <c r="M38" s="98"/>
      <c r="N38" s="98"/>
      <c r="O38" s="178"/>
      <c r="P38" s="178"/>
      <c r="Q38" s="25"/>
      <c r="R38" s="25"/>
      <c r="S38" s="25"/>
      <c r="T38" s="25"/>
      <c r="U38" s="25"/>
      <c r="V38" s="25"/>
    </row>
    <row r="39" spans="1:22" s="72" customFormat="1" ht="12.75">
      <c r="A39" s="78"/>
      <c r="B39" s="75"/>
      <c r="C39" s="70"/>
      <c r="D39" s="76"/>
      <c r="E39" s="64"/>
      <c r="F39" s="93"/>
      <c r="G39" s="93"/>
      <c r="H39" s="93"/>
      <c r="I39" s="64"/>
      <c r="J39" s="98"/>
      <c r="K39" s="99"/>
      <c r="L39" s="99"/>
      <c r="M39" s="98"/>
      <c r="N39" s="98"/>
      <c r="O39" s="178"/>
      <c r="P39" s="178"/>
      <c r="Q39" s="25"/>
      <c r="R39" s="25"/>
      <c r="S39" s="25"/>
      <c r="T39" s="25"/>
      <c r="U39" s="25"/>
      <c r="V39" s="25"/>
    </row>
    <row r="40" spans="1:22" ht="12.75">
      <c r="A40" s="79"/>
      <c r="B40" s="71"/>
      <c r="C40" s="70"/>
      <c r="D40" s="70"/>
      <c r="E40" s="64"/>
      <c r="F40" s="93"/>
      <c r="G40" s="93"/>
      <c r="H40" s="93"/>
      <c r="I40" s="64"/>
      <c r="J40" s="98"/>
      <c r="K40" s="99"/>
      <c r="L40" s="99"/>
      <c r="M40" s="98"/>
      <c r="N40" s="98"/>
      <c r="O40" s="178"/>
      <c r="P40" s="178"/>
      <c r="Q40" s="25"/>
      <c r="R40" s="25"/>
      <c r="S40" s="25"/>
      <c r="T40" s="25"/>
      <c r="U40" s="25"/>
      <c r="V40" s="25"/>
    </row>
    <row r="41" spans="1:22" ht="12.75">
      <c r="A41" s="79"/>
      <c r="B41" s="71"/>
      <c r="C41" s="70"/>
      <c r="D41" s="70"/>
      <c r="E41" s="64"/>
      <c r="F41" s="93"/>
      <c r="G41" s="93"/>
      <c r="H41" s="93"/>
      <c r="I41" s="64"/>
      <c r="J41" s="98"/>
      <c r="K41" s="99"/>
      <c r="L41" s="99"/>
      <c r="M41" s="98"/>
      <c r="N41" s="98"/>
      <c r="O41" s="178"/>
      <c r="P41" s="178"/>
      <c r="Q41" s="25"/>
      <c r="R41" s="25"/>
      <c r="S41" s="25"/>
      <c r="T41" s="25"/>
      <c r="U41" s="25"/>
      <c r="V41" s="25"/>
    </row>
    <row r="42" spans="1:22" ht="12.75">
      <c r="A42" s="101"/>
      <c r="B42" s="71"/>
      <c r="C42" s="70"/>
      <c r="D42" s="70"/>
      <c r="E42" s="82"/>
      <c r="F42" s="93"/>
      <c r="G42" s="93"/>
      <c r="H42" s="93"/>
      <c r="I42" s="82"/>
      <c r="J42" s="98"/>
      <c r="K42" s="99"/>
      <c r="L42" s="99"/>
      <c r="M42" s="98"/>
      <c r="N42" s="98"/>
      <c r="O42" s="178"/>
      <c r="P42" s="178"/>
      <c r="Q42" s="25"/>
      <c r="R42" s="25"/>
      <c r="S42" s="25"/>
      <c r="T42" s="25"/>
      <c r="U42" s="25"/>
      <c r="V42" s="25"/>
    </row>
    <row r="43" spans="1:22" ht="12.75">
      <c r="A43" s="101"/>
      <c r="B43" s="71"/>
      <c r="C43" s="70"/>
      <c r="D43" s="70"/>
      <c r="E43" s="82"/>
      <c r="F43" s="93"/>
      <c r="G43" s="93"/>
      <c r="H43" s="93"/>
      <c r="I43" s="82"/>
      <c r="J43" s="98"/>
      <c r="K43" s="99"/>
      <c r="L43" s="99"/>
      <c r="M43" s="98"/>
      <c r="N43" s="98"/>
      <c r="O43" s="178"/>
      <c r="P43" s="178"/>
      <c r="Q43" s="25"/>
      <c r="R43" s="25"/>
      <c r="S43" s="25"/>
      <c r="T43" s="25"/>
      <c r="U43" s="25"/>
      <c r="V43" s="25"/>
    </row>
    <row r="44" spans="1:21" ht="12.75">
      <c r="A44" s="11"/>
      <c r="B44" s="7"/>
      <c r="C44" s="5"/>
      <c r="D44" s="5"/>
      <c r="E44" s="5"/>
      <c r="F44" s="92"/>
      <c r="G44" s="92"/>
      <c r="H44" s="92"/>
      <c r="I44" s="5"/>
      <c r="J44" s="25"/>
      <c r="K44" s="25"/>
      <c r="L44" s="25"/>
      <c r="M44" s="25"/>
      <c r="N44" s="25"/>
      <c r="O44" s="25"/>
      <c r="P44" s="25"/>
      <c r="Q44" s="25"/>
      <c r="R44" s="25"/>
      <c r="S44" s="25"/>
      <c r="T44" s="25"/>
      <c r="U44" s="25"/>
    </row>
    <row r="45" spans="1:21" s="36" customFormat="1" ht="12.75">
      <c r="A45" s="11"/>
      <c r="B45" s="7"/>
      <c r="C45" s="5"/>
      <c r="D45" s="5"/>
      <c r="E45" s="5"/>
      <c r="F45" s="92"/>
      <c r="G45" s="92"/>
      <c r="H45" s="92"/>
      <c r="I45" s="5"/>
      <c r="J45" s="25"/>
      <c r="K45" s="25"/>
      <c r="L45" s="25"/>
      <c r="M45" s="25"/>
      <c r="N45" s="25"/>
      <c r="O45" s="25"/>
      <c r="P45" s="25"/>
      <c r="Q45" s="25"/>
      <c r="R45" s="25"/>
      <c r="S45" s="25"/>
      <c r="T45" s="25"/>
      <c r="U45" s="25"/>
    </row>
    <row r="46" spans="1:21" ht="13.5" thickBot="1">
      <c r="A46" s="190" t="s">
        <v>22</v>
      </c>
      <c r="B46" s="190"/>
      <c r="C46" s="1"/>
      <c r="D46" s="1"/>
      <c r="E46" s="1"/>
      <c r="F46" s="94"/>
      <c r="G46" s="94"/>
      <c r="H46" s="94"/>
      <c r="I46" s="1"/>
      <c r="J46" s="25"/>
      <c r="K46" s="25"/>
      <c r="L46" s="25"/>
      <c r="M46" s="25"/>
      <c r="N46" s="25"/>
      <c r="O46" s="25"/>
      <c r="P46" s="25"/>
      <c r="Q46" s="25"/>
      <c r="R46" s="25"/>
      <c r="S46" s="25"/>
      <c r="T46" s="25"/>
      <c r="U46" s="25"/>
    </row>
    <row r="47" spans="1:21" ht="13.5">
      <c r="A47" s="191" t="s">
        <v>56</v>
      </c>
      <c r="B47" s="192"/>
      <c r="C47" s="192"/>
      <c r="D47" s="192"/>
      <c r="E47" s="192"/>
      <c r="F47" s="192"/>
      <c r="G47" s="192"/>
      <c r="H47" s="192"/>
      <c r="I47" s="193"/>
      <c r="J47" s="47"/>
      <c r="K47" s="25"/>
      <c r="L47" s="25"/>
      <c r="M47" s="25"/>
      <c r="N47" s="25"/>
      <c r="O47" s="25"/>
      <c r="P47" s="25"/>
      <c r="Q47" s="25"/>
      <c r="R47" s="25"/>
      <c r="S47" s="25"/>
      <c r="T47" s="25"/>
      <c r="U47" s="25"/>
    </row>
    <row r="48" spans="1:21" ht="15">
      <c r="A48" s="49" t="s">
        <v>57</v>
      </c>
      <c r="B48" s="50"/>
      <c r="C48" s="50"/>
      <c r="D48" s="50"/>
      <c r="E48" s="50"/>
      <c r="F48" s="95"/>
      <c r="G48" s="95"/>
      <c r="H48" s="95"/>
      <c r="I48" s="51"/>
      <c r="J48" s="47"/>
      <c r="K48" s="25"/>
      <c r="L48" s="25"/>
      <c r="M48" s="25"/>
      <c r="N48" s="25"/>
      <c r="O48" s="25"/>
      <c r="P48" s="25"/>
      <c r="Q48" s="25"/>
      <c r="R48" s="25"/>
      <c r="S48" s="25"/>
      <c r="T48" s="25"/>
      <c r="U48" s="25"/>
    </row>
    <row r="49" spans="1:21" ht="15">
      <c r="A49" s="49" t="s">
        <v>58</v>
      </c>
      <c r="B49" s="50"/>
      <c r="C49" s="50"/>
      <c r="D49" s="50"/>
      <c r="E49" s="50"/>
      <c r="F49" s="95"/>
      <c r="G49" s="95"/>
      <c r="H49" s="95"/>
      <c r="I49" s="51"/>
      <c r="J49" s="47"/>
      <c r="K49" s="25"/>
      <c r="L49" s="25"/>
      <c r="M49" s="25"/>
      <c r="N49" s="25"/>
      <c r="O49" s="25"/>
      <c r="P49" s="25"/>
      <c r="Q49" s="25"/>
      <c r="R49" s="25"/>
      <c r="S49" s="25"/>
      <c r="T49" s="25"/>
      <c r="U49" s="25"/>
    </row>
    <row r="50" spans="1:21" ht="12.75">
      <c r="A50" s="52"/>
      <c r="B50" s="50"/>
      <c r="C50" s="50"/>
      <c r="D50" s="50"/>
      <c r="E50" s="50"/>
      <c r="F50" s="95"/>
      <c r="G50" s="95"/>
      <c r="H50" s="95"/>
      <c r="I50" s="51"/>
      <c r="J50" s="47"/>
      <c r="K50" s="25"/>
      <c r="L50" s="25"/>
      <c r="M50" s="25"/>
      <c r="N50" s="25"/>
      <c r="O50" s="25"/>
      <c r="P50" s="25"/>
      <c r="Q50" s="25"/>
      <c r="R50" s="25"/>
      <c r="S50" s="25"/>
      <c r="T50" s="25"/>
      <c r="U50" s="25"/>
    </row>
    <row r="51" spans="1:12" ht="12.75">
      <c r="A51" s="53" t="s">
        <v>5</v>
      </c>
      <c r="B51" s="50"/>
      <c r="C51" s="50"/>
      <c r="D51" s="50"/>
      <c r="E51" s="50"/>
      <c r="F51" s="95"/>
      <c r="G51" s="95"/>
      <c r="H51" s="95"/>
      <c r="I51" s="51"/>
      <c r="J51" s="47"/>
      <c r="K51" s="25"/>
      <c r="L51" s="25"/>
    </row>
    <row r="52" spans="1:12" ht="12.75">
      <c r="A52" s="52" t="s">
        <v>19</v>
      </c>
      <c r="B52" s="50"/>
      <c r="C52" s="50"/>
      <c r="D52" s="50"/>
      <c r="E52" s="50"/>
      <c r="F52" s="95"/>
      <c r="G52" s="95"/>
      <c r="H52" s="95"/>
      <c r="I52" s="51"/>
      <c r="J52" s="47"/>
      <c r="K52" s="25"/>
      <c r="L52" s="25"/>
    </row>
    <row r="53" spans="1:10" ht="12.75">
      <c r="A53" s="52" t="s">
        <v>50</v>
      </c>
      <c r="B53" s="50"/>
      <c r="C53" s="50"/>
      <c r="D53" s="50"/>
      <c r="E53" s="50"/>
      <c r="F53" s="95"/>
      <c r="G53" s="95"/>
      <c r="H53" s="95"/>
      <c r="I53" s="51"/>
      <c r="J53" s="48"/>
    </row>
    <row r="54" spans="1:10" ht="12.75">
      <c r="A54" s="52" t="s">
        <v>51</v>
      </c>
      <c r="B54" s="50"/>
      <c r="C54" s="50"/>
      <c r="D54" s="50"/>
      <c r="E54" s="50"/>
      <c r="F54" s="95"/>
      <c r="G54" s="95"/>
      <c r="H54" s="95"/>
      <c r="I54" s="51"/>
      <c r="J54" s="48"/>
    </row>
    <row r="55" spans="1:10" ht="12.75">
      <c r="A55" s="52" t="s">
        <v>20</v>
      </c>
      <c r="B55" s="50"/>
      <c r="C55" s="50"/>
      <c r="D55" s="50"/>
      <c r="E55" s="50"/>
      <c r="F55" s="95"/>
      <c r="G55" s="95"/>
      <c r="H55" s="95"/>
      <c r="I55" s="51"/>
      <c r="J55" s="48"/>
    </row>
    <row r="56" spans="1:10" ht="12.75">
      <c r="A56" s="52" t="s">
        <v>52</v>
      </c>
      <c r="B56" s="50"/>
      <c r="C56" s="50"/>
      <c r="D56" s="50"/>
      <c r="E56" s="50"/>
      <c r="F56" s="95"/>
      <c r="G56" s="95"/>
      <c r="H56" s="95"/>
      <c r="I56" s="51"/>
      <c r="J56" s="48"/>
    </row>
    <row r="57" spans="1:10" ht="12.75">
      <c r="A57" s="52" t="s">
        <v>53</v>
      </c>
      <c r="B57" s="50"/>
      <c r="C57" s="50"/>
      <c r="D57" s="50"/>
      <c r="E57" s="50"/>
      <c r="F57" s="95"/>
      <c r="G57" s="95"/>
      <c r="H57" s="95"/>
      <c r="I57" s="51"/>
      <c r="J57" s="48"/>
    </row>
    <row r="58" spans="1:10" ht="12.75">
      <c r="A58" s="52" t="s">
        <v>6</v>
      </c>
      <c r="B58" s="50"/>
      <c r="C58" s="50"/>
      <c r="D58" s="50"/>
      <c r="E58" s="50"/>
      <c r="F58" s="95"/>
      <c r="G58" s="95"/>
      <c r="H58" s="95"/>
      <c r="I58" s="51"/>
      <c r="J58" s="48"/>
    </row>
    <row r="59" spans="1:10" ht="13.5" thickBot="1">
      <c r="A59" s="54"/>
      <c r="B59" s="55"/>
      <c r="C59" s="55"/>
      <c r="D59" s="55"/>
      <c r="E59" s="55"/>
      <c r="F59" s="96"/>
      <c r="G59" s="96"/>
      <c r="H59" s="96"/>
      <c r="I59" s="56"/>
      <c r="J59" s="48"/>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G15" sqref="G1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84" t="s">
        <v>376</v>
      </c>
      <c r="B1" s="184"/>
      <c r="C1" s="184"/>
      <c r="D1" s="28"/>
      <c r="E1" s="28"/>
      <c r="F1" s="28"/>
      <c r="G1" s="28"/>
      <c r="H1" s="28"/>
      <c r="I1" s="28"/>
    </row>
    <row r="2" spans="1:9" s="27" customFormat="1" ht="18">
      <c r="A2" s="185" t="s">
        <v>63</v>
      </c>
      <c r="B2" s="185"/>
      <c r="C2" s="185"/>
      <c r="D2" s="28"/>
      <c r="E2" s="28"/>
      <c r="F2" s="28"/>
      <c r="G2" s="28"/>
      <c r="H2" s="28"/>
      <c r="I2" s="28"/>
    </row>
    <row r="3" spans="1:8" s="1" customFormat="1" ht="18">
      <c r="A3" s="186" t="s">
        <v>7</v>
      </c>
      <c r="B3" s="186"/>
      <c r="C3" s="186"/>
      <c r="D3" s="2"/>
      <c r="E3" s="2"/>
      <c r="F3" s="2"/>
      <c r="G3" s="2"/>
      <c r="H3" s="2"/>
    </row>
    <row r="5" spans="1:3" ht="12.75">
      <c r="A5" s="2" t="s">
        <v>28</v>
      </c>
      <c r="C5" s="14"/>
    </row>
    <row r="6" spans="1:3" s="4" customFormat="1" ht="17.25" customHeight="1" thickBot="1">
      <c r="A6" s="194" t="s">
        <v>8</v>
      </c>
      <c r="B6" s="195"/>
      <c r="C6" s="16" t="s">
        <v>9</v>
      </c>
    </row>
    <row r="7" spans="1:3" ht="102">
      <c r="A7" s="17">
        <v>19</v>
      </c>
      <c r="B7" s="90" t="s">
        <v>133</v>
      </c>
      <c r="C7" s="90" t="s">
        <v>122</v>
      </c>
    </row>
    <row r="8" spans="1:3" ht="89.25">
      <c r="A8" s="19">
        <v>11</v>
      </c>
      <c r="B8" s="91" t="s">
        <v>115</v>
      </c>
      <c r="C8" s="90" t="s">
        <v>128</v>
      </c>
    </row>
    <row r="9" spans="1:3" ht="114.75">
      <c r="A9" s="19">
        <v>11</v>
      </c>
      <c r="B9" s="91" t="s">
        <v>115</v>
      </c>
      <c r="C9" s="90" t="s">
        <v>129</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H9" sqref="H9"/>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13" t="s">
        <v>376</v>
      </c>
      <c r="B1" s="213"/>
      <c r="C1" s="37"/>
    </row>
    <row r="2" spans="1:3" s="36" customFormat="1" ht="18">
      <c r="A2" s="185" t="s">
        <v>63</v>
      </c>
      <c r="B2" s="185"/>
      <c r="C2" s="37"/>
    </row>
    <row r="3" spans="1:2" s="1" customFormat="1" ht="18">
      <c r="A3" s="186" t="s">
        <v>45</v>
      </c>
      <c r="B3" s="186"/>
    </row>
    <row r="5" spans="1:2" ht="12.75">
      <c r="A5" s="3" t="s">
        <v>55</v>
      </c>
      <c r="B5" s="15"/>
    </row>
    <row r="6" spans="1:2" s="4" customFormat="1" ht="17.25" customHeight="1" thickBot="1">
      <c r="A6" s="38" t="s">
        <v>46</v>
      </c>
      <c r="B6" s="46" t="s">
        <v>9</v>
      </c>
    </row>
    <row r="7" spans="1:2" ht="52.5" customHeight="1">
      <c r="A7" s="45" t="s">
        <v>47</v>
      </c>
      <c r="B7" s="44"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tabSelected="1" zoomScale="110" zoomScaleNormal="11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D8" sqref="D8"/>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3.57421875" style="0" bestFit="1" customWidth="1"/>
    <col min="7" max="7" width="24.8515625" style="0" customWidth="1"/>
    <col min="8" max="8" width="34.57421875" style="0" customWidth="1"/>
    <col min="9" max="9" width="38.00390625" style="0" customWidth="1"/>
    <col min="10" max="10" width="40.28125" style="0" customWidth="1"/>
  </cols>
  <sheetData>
    <row r="1" spans="1:9" s="27" customFormat="1" ht="20.25">
      <c r="A1" s="213" t="s">
        <v>376</v>
      </c>
      <c r="B1" s="214"/>
      <c r="C1" s="214"/>
      <c r="D1" s="214"/>
      <c r="E1" s="214"/>
      <c r="F1" s="214"/>
      <c r="G1" s="214"/>
      <c r="H1" s="214"/>
      <c r="I1" s="214"/>
    </row>
    <row r="2" spans="1:9" s="27" customFormat="1" ht="18">
      <c r="A2" s="185" t="s">
        <v>63</v>
      </c>
      <c r="B2" s="214"/>
      <c r="C2" s="214"/>
      <c r="D2" s="214"/>
      <c r="E2" s="214"/>
      <c r="F2" s="214"/>
      <c r="G2" s="214"/>
      <c r="H2" s="214"/>
      <c r="I2" s="214"/>
    </row>
    <row r="3" spans="1:9" ht="18">
      <c r="A3" s="186" t="s">
        <v>34</v>
      </c>
      <c r="B3" s="186"/>
      <c r="C3" s="186"/>
      <c r="D3" s="186"/>
      <c r="E3" s="186"/>
      <c r="F3" s="186"/>
      <c r="G3" s="186"/>
      <c r="H3" s="186"/>
      <c r="I3" s="186"/>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88" t="s">
        <v>14</v>
      </c>
      <c r="E6" s="188"/>
      <c r="F6" s="188"/>
      <c r="G6" s="188"/>
      <c r="H6" s="188"/>
      <c r="I6" s="188"/>
      <c r="J6" s="188"/>
      <c r="K6" s="24"/>
      <c r="L6" s="24"/>
      <c r="M6" s="24"/>
      <c r="N6" s="24"/>
      <c r="O6" s="24"/>
      <c r="P6" s="24"/>
      <c r="Q6" s="24"/>
      <c r="R6" s="24"/>
      <c r="S6" s="24"/>
      <c r="T6" s="24"/>
      <c r="U6" s="24"/>
      <c r="V6" s="24"/>
    </row>
    <row r="7" spans="1:22" ht="12.75">
      <c r="A7" s="9" t="s">
        <v>15</v>
      </c>
      <c r="B7" s="6" t="s">
        <v>13</v>
      </c>
      <c r="C7" s="6" t="s">
        <v>30</v>
      </c>
      <c r="D7" s="5" t="s">
        <v>11</v>
      </c>
      <c r="E7" s="5" t="s">
        <v>248</v>
      </c>
      <c r="F7" s="5" t="s">
        <v>302</v>
      </c>
      <c r="G7" s="5" t="s">
        <v>307</v>
      </c>
      <c r="H7" s="5" t="s">
        <v>312</v>
      </c>
      <c r="I7" s="5" t="s">
        <v>332</v>
      </c>
      <c r="J7" s="183" t="s">
        <v>356</v>
      </c>
      <c r="K7" s="24"/>
      <c r="L7" s="24"/>
      <c r="M7" s="24"/>
      <c r="N7" s="24"/>
      <c r="O7" s="24"/>
      <c r="P7" s="24"/>
      <c r="Q7" s="24"/>
      <c r="R7" s="24"/>
      <c r="S7" s="24"/>
      <c r="T7" s="24"/>
      <c r="U7" s="24"/>
      <c r="V7" s="24"/>
    </row>
    <row r="8" spans="1:22" s="61" customFormat="1" ht="204" customHeight="1">
      <c r="A8" s="9">
        <v>1</v>
      </c>
      <c r="B8" s="86" t="s">
        <v>69</v>
      </c>
      <c r="C8" s="86"/>
      <c r="D8" s="160" t="s">
        <v>158</v>
      </c>
      <c r="E8" s="156" t="s">
        <v>249</v>
      </c>
      <c r="F8" s="160" t="s">
        <v>249</v>
      </c>
      <c r="G8" s="156" t="s">
        <v>282</v>
      </c>
      <c r="H8" s="160" t="s">
        <v>158</v>
      </c>
      <c r="I8" s="156" t="s">
        <v>282</v>
      </c>
      <c r="J8" s="160" t="s">
        <v>336</v>
      </c>
      <c r="K8" s="24"/>
      <c r="L8" s="24"/>
      <c r="M8" s="24"/>
      <c r="N8" s="24"/>
      <c r="O8" s="24"/>
      <c r="P8" s="24"/>
      <c r="Q8" s="24"/>
      <c r="R8" s="24"/>
      <c r="S8" s="24"/>
      <c r="T8" s="24"/>
      <c r="U8" s="24"/>
      <c r="V8" s="24"/>
    </row>
    <row r="9" spans="1:22" s="61" customFormat="1" ht="140.25" customHeight="1">
      <c r="A9" s="9">
        <v>2</v>
      </c>
      <c r="B9" s="86" t="s">
        <v>70</v>
      </c>
      <c r="C9" s="86"/>
      <c r="D9" s="160" t="s">
        <v>199</v>
      </c>
      <c r="E9" s="156" t="s">
        <v>192</v>
      </c>
      <c r="F9" s="160" t="s">
        <v>192</v>
      </c>
      <c r="G9" s="156" t="s">
        <v>199</v>
      </c>
      <c r="H9" s="169" t="s">
        <v>373</v>
      </c>
      <c r="I9" s="156" t="s">
        <v>192</v>
      </c>
      <c r="J9" s="182" t="s">
        <v>337</v>
      </c>
      <c r="K9" s="24"/>
      <c r="L9" s="24"/>
      <c r="M9" s="24"/>
      <c r="N9" s="24"/>
      <c r="O9" s="24"/>
      <c r="P9" s="24"/>
      <c r="Q9" s="24"/>
      <c r="R9" s="24"/>
      <c r="S9" s="24"/>
      <c r="T9" s="24"/>
      <c r="U9" s="24"/>
      <c r="V9" s="24"/>
    </row>
    <row r="10" spans="1:22" s="61" customFormat="1" ht="357">
      <c r="A10" s="9">
        <v>3</v>
      </c>
      <c r="B10" s="86" t="s">
        <v>72</v>
      </c>
      <c r="C10" s="86"/>
      <c r="D10" s="160" t="s">
        <v>205</v>
      </c>
      <c r="E10" s="156" t="s">
        <v>250</v>
      </c>
      <c r="F10" s="160" t="s">
        <v>250</v>
      </c>
      <c r="G10" s="156" t="s">
        <v>283</v>
      </c>
      <c r="H10" s="160" t="s">
        <v>314</v>
      </c>
      <c r="I10" s="156" t="s">
        <v>283</v>
      </c>
      <c r="J10" s="160" t="s">
        <v>338</v>
      </c>
      <c r="K10" s="24"/>
      <c r="L10" s="24"/>
      <c r="M10" s="24"/>
      <c r="N10" s="24"/>
      <c r="O10" s="24"/>
      <c r="P10" s="24"/>
      <c r="Q10" s="24"/>
      <c r="R10" s="24"/>
      <c r="S10" s="24"/>
      <c r="T10" s="24"/>
      <c r="U10" s="24"/>
      <c r="V10" s="24"/>
    </row>
    <row r="11" spans="1:22" s="61" customFormat="1" ht="409.5">
      <c r="A11" s="9">
        <v>4</v>
      </c>
      <c r="B11" s="86" t="s">
        <v>194</v>
      </c>
      <c r="C11" s="86"/>
      <c r="D11" s="160" t="s">
        <v>358</v>
      </c>
      <c r="E11" s="202" t="s">
        <v>251</v>
      </c>
      <c r="F11" s="160" t="s">
        <v>333</v>
      </c>
      <c r="G11" s="156" t="s">
        <v>284</v>
      </c>
      <c r="H11" s="160" t="s">
        <v>215</v>
      </c>
      <c r="I11" s="156" t="s">
        <v>326</v>
      </c>
      <c r="J11" s="160" t="s">
        <v>339</v>
      </c>
      <c r="K11" s="24"/>
      <c r="L11" s="24"/>
      <c r="M11" s="24"/>
      <c r="N11" s="24"/>
      <c r="O11" s="24"/>
      <c r="P11" s="24"/>
      <c r="Q11" s="24"/>
      <c r="R11" s="24"/>
      <c r="S11" s="24"/>
      <c r="T11" s="24"/>
      <c r="U11" s="24"/>
      <c r="V11" s="24"/>
    </row>
    <row r="12" spans="1:22" s="61" customFormat="1" ht="382.5" customHeight="1">
      <c r="A12" s="9">
        <v>5</v>
      </c>
      <c r="B12" s="86" t="s">
        <v>112</v>
      </c>
      <c r="C12" s="86"/>
      <c r="D12" s="160" t="s">
        <v>140</v>
      </c>
      <c r="E12" s="199" t="s">
        <v>185</v>
      </c>
      <c r="F12" s="207" t="s">
        <v>185</v>
      </c>
      <c r="G12" s="156" t="s">
        <v>185</v>
      </c>
      <c r="H12" s="160" t="s">
        <v>177</v>
      </c>
      <c r="I12" s="156" t="s">
        <v>185</v>
      </c>
      <c r="J12" s="160" t="s">
        <v>185</v>
      </c>
      <c r="K12" s="24"/>
      <c r="L12" s="24"/>
      <c r="M12" s="24"/>
      <c r="N12" s="24"/>
      <c r="O12" s="24"/>
      <c r="P12" s="24"/>
      <c r="Q12" s="24"/>
      <c r="R12" s="24"/>
      <c r="S12" s="24"/>
      <c r="T12" s="24"/>
      <c r="U12" s="24"/>
      <c r="V12" s="24"/>
    </row>
    <row r="13" spans="1:22" s="61" customFormat="1" ht="306" customHeight="1">
      <c r="A13" s="200">
        <v>6</v>
      </c>
      <c r="B13" s="87" t="s">
        <v>113</v>
      </c>
      <c r="C13" s="86"/>
      <c r="D13" s="160" t="s">
        <v>66</v>
      </c>
      <c r="E13" s="203" t="s">
        <v>363</v>
      </c>
      <c r="F13" s="160" t="s">
        <v>280</v>
      </c>
      <c r="G13" s="156" t="s">
        <v>285</v>
      </c>
      <c r="H13" s="160" t="s">
        <v>364</v>
      </c>
      <c r="I13" s="156" t="s">
        <v>327</v>
      </c>
      <c r="J13" s="160" t="s">
        <v>365</v>
      </c>
      <c r="K13" s="24"/>
      <c r="L13" s="24"/>
      <c r="M13" s="24"/>
      <c r="N13" s="24"/>
      <c r="O13" s="24"/>
      <c r="P13" s="24"/>
      <c r="Q13" s="24"/>
      <c r="R13" s="24"/>
      <c r="S13" s="24"/>
      <c r="T13" s="24"/>
      <c r="U13" s="24"/>
      <c r="V13" s="24"/>
    </row>
    <row r="14" spans="1:22" s="61" customFormat="1" ht="216.75">
      <c r="A14" s="9">
        <v>7</v>
      </c>
      <c r="B14" s="87" t="s">
        <v>114</v>
      </c>
      <c r="C14" s="86"/>
      <c r="D14" s="160" t="s">
        <v>366</v>
      </c>
      <c r="E14" s="167" t="s">
        <v>161</v>
      </c>
      <c r="F14" s="208" t="s">
        <v>161</v>
      </c>
      <c r="G14" s="156" t="s">
        <v>161</v>
      </c>
      <c r="H14" s="169" t="s">
        <v>374</v>
      </c>
      <c r="I14" s="156" t="s">
        <v>161</v>
      </c>
      <c r="J14" s="160" t="s">
        <v>161</v>
      </c>
      <c r="K14" s="24"/>
      <c r="L14" s="24"/>
      <c r="M14" s="24"/>
      <c r="N14" s="24"/>
      <c r="O14" s="24"/>
      <c r="P14" s="24"/>
      <c r="Q14" s="24"/>
      <c r="R14" s="24"/>
      <c r="S14" s="24"/>
      <c r="T14" s="24"/>
      <c r="U14" s="24"/>
      <c r="V14" s="24"/>
    </row>
    <row r="15" spans="1:22" s="61" customFormat="1" ht="409.5">
      <c r="A15" s="9">
        <v>8</v>
      </c>
      <c r="B15" s="87" t="s">
        <v>71</v>
      </c>
      <c r="C15" s="86"/>
      <c r="D15" s="160" t="s">
        <v>367</v>
      </c>
      <c r="E15" s="156" t="s">
        <v>252</v>
      </c>
      <c r="F15" s="160" t="s">
        <v>252</v>
      </c>
      <c r="G15" s="156" t="s">
        <v>286</v>
      </c>
      <c r="H15" s="160" t="s">
        <v>218</v>
      </c>
      <c r="I15" s="156" t="s">
        <v>286</v>
      </c>
      <c r="J15" s="160" t="s">
        <v>340</v>
      </c>
      <c r="K15" s="24"/>
      <c r="L15" s="24"/>
      <c r="M15" s="24"/>
      <c r="N15" s="24"/>
      <c r="O15" s="24"/>
      <c r="P15" s="24"/>
      <c r="Q15" s="24"/>
      <c r="R15" s="24"/>
      <c r="S15" s="24"/>
      <c r="T15" s="24"/>
      <c r="U15" s="24"/>
      <c r="V15" s="24"/>
    </row>
    <row r="16" spans="1:22" s="61" customFormat="1" ht="280.5" customHeight="1">
      <c r="A16" s="9">
        <v>9</v>
      </c>
      <c r="B16" s="87" t="s">
        <v>64</v>
      </c>
      <c r="C16" s="86"/>
      <c r="D16" s="160" t="s">
        <v>68</v>
      </c>
      <c r="E16" s="167" t="s">
        <v>253</v>
      </c>
      <c r="F16" s="208" t="s">
        <v>253</v>
      </c>
      <c r="G16" s="167" t="s">
        <v>287</v>
      </c>
      <c r="H16" s="160" t="s">
        <v>219</v>
      </c>
      <c r="I16" s="160" t="s">
        <v>305</v>
      </c>
      <c r="J16" s="160" t="s">
        <v>341</v>
      </c>
      <c r="K16" s="24"/>
      <c r="L16" s="24"/>
      <c r="M16" s="24"/>
      <c r="N16" s="24"/>
      <c r="O16" s="24"/>
      <c r="P16" s="24"/>
      <c r="Q16" s="24"/>
      <c r="R16" s="24"/>
      <c r="S16" s="24"/>
      <c r="T16" s="24"/>
      <c r="U16" s="24"/>
      <c r="V16" s="24"/>
    </row>
    <row r="17" spans="1:22" s="61" customFormat="1" ht="165.75" customHeight="1">
      <c r="A17" s="9">
        <v>10</v>
      </c>
      <c r="B17" s="87" t="s">
        <v>368</v>
      </c>
      <c r="C17" s="86"/>
      <c r="D17" s="160" t="s">
        <v>65</v>
      </c>
      <c r="E17" s="167" t="s">
        <v>254</v>
      </c>
      <c r="F17" s="208" t="s">
        <v>269</v>
      </c>
      <c r="G17" s="156" t="s">
        <v>288</v>
      </c>
      <c r="H17" s="208" t="s">
        <v>375</v>
      </c>
      <c r="I17" s="156" t="s">
        <v>254</v>
      </c>
      <c r="J17" s="160" t="s">
        <v>342</v>
      </c>
      <c r="K17" s="24"/>
      <c r="L17" s="24"/>
      <c r="M17" s="24"/>
      <c r="N17" s="24"/>
      <c r="O17" s="24"/>
      <c r="P17" s="24"/>
      <c r="Q17" s="24"/>
      <c r="R17" s="24"/>
      <c r="S17" s="24"/>
      <c r="T17" s="24"/>
      <c r="U17" s="24"/>
      <c r="V17" s="24"/>
    </row>
    <row r="18" spans="1:22" s="61" customFormat="1" ht="409.5">
      <c r="A18" s="9">
        <v>11</v>
      </c>
      <c r="B18" s="86" t="s">
        <v>135</v>
      </c>
      <c r="C18" s="86"/>
      <c r="D18" s="160" t="s">
        <v>136</v>
      </c>
      <c r="E18" s="204" t="s">
        <v>369</v>
      </c>
      <c r="F18" s="209" t="s">
        <v>281</v>
      </c>
      <c r="G18" s="204" t="s">
        <v>289</v>
      </c>
      <c r="H18" s="160" t="s">
        <v>203</v>
      </c>
      <c r="I18" s="201" t="s">
        <v>328</v>
      </c>
      <c r="J18" s="209" t="s">
        <v>371</v>
      </c>
      <c r="K18" s="24"/>
      <c r="L18" s="24"/>
      <c r="M18" s="24"/>
      <c r="N18" s="24"/>
      <c r="O18" s="24"/>
      <c r="P18" s="24"/>
      <c r="Q18" s="24"/>
      <c r="R18" s="24"/>
      <c r="S18" s="24"/>
      <c r="T18" s="24"/>
      <c r="U18" s="24"/>
      <c r="V18" s="24"/>
    </row>
    <row r="19" spans="1:22" s="61" customFormat="1" ht="293.25" customHeight="1">
      <c r="A19" s="9">
        <v>12</v>
      </c>
      <c r="B19" s="86" t="s">
        <v>370</v>
      </c>
      <c r="C19" s="86"/>
      <c r="D19" s="160" t="s">
        <v>316</v>
      </c>
      <c r="E19" s="167" t="s">
        <v>200</v>
      </c>
      <c r="F19" s="208" t="s">
        <v>270</v>
      </c>
      <c r="G19" s="167" t="s">
        <v>290</v>
      </c>
      <c r="H19" s="160" t="s">
        <v>316</v>
      </c>
      <c r="I19" s="156" t="s">
        <v>200</v>
      </c>
      <c r="J19" s="208" t="s">
        <v>343</v>
      </c>
      <c r="K19" s="24"/>
      <c r="L19" s="24"/>
      <c r="M19" s="24"/>
      <c r="N19" s="24"/>
      <c r="O19" s="24"/>
      <c r="P19" s="24"/>
      <c r="Q19" s="24"/>
      <c r="R19" s="24"/>
      <c r="S19" s="24"/>
      <c r="T19" s="24"/>
      <c r="U19" s="24"/>
      <c r="V19" s="24"/>
    </row>
    <row r="20" spans="1:22" s="61" customFormat="1" ht="382.5" customHeight="1">
      <c r="A20" s="9">
        <v>13</v>
      </c>
      <c r="B20" s="86" t="s">
        <v>146</v>
      </c>
      <c r="C20" s="86"/>
      <c r="D20" s="160" t="s">
        <v>67</v>
      </c>
      <c r="E20" s="205" t="s">
        <v>255</v>
      </c>
      <c r="F20" s="210" t="s">
        <v>334</v>
      </c>
      <c r="G20" s="205" t="s">
        <v>291</v>
      </c>
      <c r="H20" s="160" t="s">
        <v>67</v>
      </c>
      <c r="I20" s="146" t="s">
        <v>291</v>
      </c>
      <c r="J20" s="210" t="s">
        <v>372</v>
      </c>
      <c r="K20" s="24"/>
      <c r="L20" s="24"/>
      <c r="M20" s="24"/>
      <c r="N20" s="24"/>
      <c r="O20" s="24"/>
      <c r="P20" s="24"/>
      <c r="Q20" s="24"/>
      <c r="R20" s="24"/>
      <c r="S20" s="24"/>
      <c r="T20" s="24"/>
      <c r="U20" s="24"/>
      <c r="V20" s="24"/>
    </row>
    <row r="21" spans="1:22" s="61" customFormat="1" ht="408">
      <c r="A21" s="9">
        <v>14</v>
      </c>
      <c r="B21" s="87" t="s">
        <v>116</v>
      </c>
      <c r="C21" s="86"/>
      <c r="D21" s="160" t="s">
        <v>94</v>
      </c>
      <c r="E21" s="167" t="s">
        <v>143</v>
      </c>
      <c r="F21" s="160" t="s">
        <v>272</v>
      </c>
      <c r="G21" s="156" t="s">
        <v>292</v>
      </c>
      <c r="H21" s="160" t="s">
        <v>143</v>
      </c>
      <c r="I21" s="156" t="s">
        <v>143</v>
      </c>
      <c r="J21" s="160" t="s">
        <v>344</v>
      </c>
      <c r="K21" s="24"/>
      <c r="L21" s="24"/>
      <c r="M21" s="24"/>
      <c r="N21" s="24"/>
      <c r="O21" s="24"/>
      <c r="P21" s="24"/>
      <c r="Q21" s="24"/>
      <c r="R21" s="24"/>
      <c r="S21" s="24"/>
      <c r="T21" s="24"/>
      <c r="U21" s="24"/>
      <c r="V21" s="24"/>
    </row>
    <row r="22" spans="1:22" s="61" customFormat="1" ht="216.75" customHeight="1">
      <c r="A22" s="9">
        <v>15</v>
      </c>
      <c r="B22" s="87" t="s">
        <v>117</v>
      </c>
      <c r="C22" s="86"/>
      <c r="D22" s="160" t="s">
        <v>118</v>
      </c>
      <c r="E22" s="167" t="s">
        <v>183</v>
      </c>
      <c r="F22" s="208" t="s">
        <v>183</v>
      </c>
      <c r="G22" s="156" t="s">
        <v>183</v>
      </c>
      <c r="H22" s="160" t="s">
        <v>118</v>
      </c>
      <c r="I22" s="156" t="s">
        <v>183</v>
      </c>
      <c r="J22" s="160" t="s">
        <v>345</v>
      </c>
      <c r="K22" s="24"/>
      <c r="L22" s="24"/>
      <c r="M22" s="24"/>
      <c r="N22" s="24"/>
      <c r="O22" s="24"/>
      <c r="P22" s="24"/>
      <c r="Q22" s="24"/>
      <c r="R22" s="24"/>
      <c r="S22" s="24"/>
      <c r="T22" s="24"/>
      <c r="U22" s="24"/>
      <c r="V22" s="24"/>
    </row>
    <row r="23" spans="1:22" s="61" customFormat="1" ht="102" customHeight="1">
      <c r="A23" s="9">
        <v>16</v>
      </c>
      <c r="B23" s="87" t="s">
        <v>119</v>
      </c>
      <c r="C23" s="86"/>
      <c r="D23" s="160" t="s">
        <v>96</v>
      </c>
      <c r="E23" s="167" t="s">
        <v>256</v>
      </c>
      <c r="F23" s="208" t="s">
        <v>256</v>
      </c>
      <c r="G23" s="156" t="s">
        <v>293</v>
      </c>
      <c r="H23" s="160" t="s">
        <v>96</v>
      </c>
      <c r="I23" s="156" t="s">
        <v>256</v>
      </c>
      <c r="J23" s="160" t="s">
        <v>346</v>
      </c>
      <c r="K23" s="24"/>
      <c r="L23" s="24"/>
      <c r="M23" s="24"/>
      <c r="N23" s="24"/>
      <c r="O23" s="24"/>
      <c r="P23" s="24"/>
      <c r="Q23" s="24"/>
      <c r="R23" s="24"/>
      <c r="S23" s="24"/>
      <c r="T23" s="24"/>
      <c r="U23" s="24"/>
      <c r="V23" s="24"/>
    </row>
    <row r="24" spans="1:22" s="61" customFormat="1" ht="178.5" customHeight="1">
      <c r="A24" s="9">
        <v>17</v>
      </c>
      <c r="B24" s="87" t="s">
        <v>97</v>
      </c>
      <c r="C24" s="86"/>
      <c r="D24" s="160" t="s">
        <v>98</v>
      </c>
      <c r="E24" s="167" t="s">
        <v>169</v>
      </c>
      <c r="F24" s="160" t="s">
        <v>274</v>
      </c>
      <c r="G24" s="156" t="s">
        <v>169</v>
      </c>
      <c r="H24" s="160" t="s">
        <v>98</v>
      </c>
      <c r="I24" s="156" t="s">
        <v>169</v>
      </c>
      <c r="J24" s="160" t="s">
        <v>169</v>
      </c>
      <c r="K24" s="24"/>
      <c r="L24" s="24"/>
      <c r="M24" s="24"/>
      <c r="N24" s="24"/>
      <c r="O24" s="24"/>
      <c r="P24" s="24"/>
      <c r="Q24" s="24"/>
      <c r="R24" s="24"/>
      <c r="S24" s="24"/>
      <c r="T24" s="24"/>
      <c r="U24" s="24"/>
      <c r="V24" s="24"/>
    </row>
    <row r="25" spans="1:22" s="61" customFormat="1" ht="114.75" customHeight="1">
      <c r="A25" s="9">
        <v>18</v>
      </c>
      <c r="B25" s="87" t="s">
        <v>103</v>
      </c>
      <c r="C25" s="86"/>
      <c r="D25" s="160" t="s">
        <v>99</v>
      </c>
      <c r="E25" s="167" t="s">
        <v>126</v>
      </c>
      <c r="F25" s="160" t="s">
        <v>275</v>
      </c>
      <c r="G25" s="156" t="s">
        <v>294</v>
      </c>
      <c r="H25" s="160" t="s">
        <v>99</v>
      </c>
      <c r="I25" s="156" t="s">
        <v>329</v>
      </c>
      <c r="J25" s="160" t="s">
        <v>126</v>
      </c>
      <c r="K25" s="24"/>
      <c r="L25" s="24"/>
      <c r="M25" s="24"/>
      <c r="N25" s="24"/>
      <c r="O25" s="24"/>
      <c r="P25" s="24"/>
      <c r="Q25" s="24"/>
      <c r="R25" s="24"/>
      <c r="S25" s="24"/>
      <c r="T25" s="24"/>
      <c r="U25" s="24"/>
      <c r="V25" s="24"/>
    </row>
    <row r="26" spans="1:22" s="61" customFormat="1" ht="153">
      <c r="A26" s="9">
        <v>19</v>
      </c>
      <c r="B26" s="87" t="s">
        <v>362</v>
      </c>
      <c r="C26" s="86"/>
      <c r="D26" s="160" t="s">
        <v>131</v>
      </c>
      <c r="E26" s="167" t="s">
        <v>257</v>
      </c>
      <c r="F26" s="160" t="s">
        <v>276</v>
      </c>
      <c r="G26" s="156" t="s">
        <v>180</v>
      </c>
      <c r="H26" s="160" t="s">
        <v>131</v>
      </c>
      <c r="I26" s="156" t="s">
        <v>322</v>
      </c>
      <c r="J26" s="160" t="s">
        <v>347</v>
      </c>
      <c r="K26" s="24"/>
      <c r="L26" s="24"/>
      <c r="M26" s="24"/>
      <c r="N26" s="24"/>
      <c r="O26" s="24"/>
      <c r="P26" s="24"/>
      <c r="Q26" s="24"/>
      <c r="R26" s="24"/>
      <c r="S26" s="24"/>
      <c r="T26" s="24"/>
      <c r="U26" s="24"/>
      <c r="V26" s="24"/>
    </row>
    <row r="27" spans="1:22" s="61" customFormat="1" ht="204">
      <c r="A27" s="9">
        <v>20</v>
      </c>
      <c r="B27" s="87" t="s">
        <v>104</v>
      </c>
      <c r="C27" s="86"/>
      <c r="D27" s="160" t="s">
        <v>100</v>
      </c>
      <c r="E27" s="167" t="s">
        <v>170</v>
      </c>
      <c r="F27" s="160" t="s">
        <v>277</v>
      </c>
      <c r="G27" s="156" t="s">
        <v>295</v>
      </c>
      <c r="H27" s="160" t="s">
        <v>100</v>
      </c>
      <c r="I27" s="156" t="s">
        <v>170</v>
      </c>
      <c r="J27" s="160" t="s">
        <v>348</v>
      </c>
      <c r="K27" s="24"/>
      <c r="L27" s="24"/>
      <c r="M27" s="24"/>
      <c r="N27" s="24"/>
      <c r="O27" s="24"/>
      <c r="P27" s="24"/>
      <c r="Q27" s="24"/>
      <c r="R27" s="24"/>
      <c r="S27" s="24"/>
      <c r="T27" s="24"/>
      <c r="U27" s="24"/>
      <c r="V27" s="24"/>
    </row>
    <row r="28" spans="1:22" ht="293.25" customHeight="1">
      <c r="A28" s="9">
        <v>21</v>
      </c>
      <c r="B28" s="87" t="s">
        <v>105</v>
      </c>
      <c r="C28" s="86"/>
      <c r="D28" s="160" t="s">
        <v>102</v>
      </c>
      <c r="E28" s="167" t="s">
        <v>258</v>
      </c>
      <c r="F28" s="208" t="s">
        <v>258</v>
      </c>
      <c r="G28" s="156" t="s">
        <v>296</v>
      </c>
      <c r="H28" s="160" t="s">
        <v>102</v>
      </c>
      <c r="I28" s="156" t="s">
        <v>258</v>
      </c>
      <c r="J28" s="160" t="s">
        <v>361</v>
      </c>
      <c r="K28" s="24"/>
      <c r="L28" s="24"/>
      <c r="M28" s="24"/>
      <c r="N28" s="24"/>
      <c r="O28" s="24"/>
      <c r="P28" s="24"/>
      <c r="Q28" s="24"/>
      <c r="R28" s="24"/>
      <c r="S28" s="24"/>
      <c r="T28" s="24"/>
      <c r="U28" s="24"/>
      <c r="V28" s="24"/>
    </row>
    <row r="29" spans="1:22" ht="409.5">
      <c r="A29" s="9">
        <v>22</v>
      </c>
      <c r="B29" s="87" t="s">
        <v>359</v>
      </c>
      <c r="C29" s="86"/>
      <c r="D29" s="160" t="s">
        <v>101</v>
      </c>
      <c r="E29" s="206" t="s">
        <v>360</v>
      </c>
      <c r="F29" s="160" t="s">
        <v>278</v>
      </c>
      <c r="G29" s="156" t="s">
        <v>297</v>
      </c>
      <c r="H29" s="160" t="s">
        <v>101</v>
      </c>
      <c r="I29" s="156" t="s">
        <v>330</v>
      </c>
      <c r="J29" s="160" t="s">
        <v>349</v>
      </c>
      <c r="K29" s="24"/>
      <c r="L29" s="24"/>
      <c r="M29" s="24"/>
      <c r="N29" s="24"/>
      <c r="O29" s="24"/>
      <c r="P29" s="24"/>
      <c r="Q29" s="24"/>
      <c r="R29" s="24"/>
      <c r="S29" s="24"/>
      <c r="T29" s="24"/>
      <c r="U29" s="24"/>
      <c r="V29" s="24"/>
    </row>
    <row r="30" spans="1:22" ht="165.75" customHeight="1">
      <c r="A30" s="9">
        <v>23</v>
      </c>
      <c r="B30" s="87" t="s">
        <v>137</v>
      </c>
      <c r="C30" s="86"/>
      <c r="D30" s="160" t="s">
        <v>121</v>
      </c>
      <c r="E30" s="156" t="s">
        <v>259</v>
      </c>
      <c r="F30" s="160" t="s">
        <v>259</v>
      </c>
      <c r="G30" s="156" t="s">
        <v>298</v>
      </c>
      <c r="H30" s="160" t="s">
        <v>204</v>
      </c>
      <c r="I30" s="156" t="s">
        <v>259</v>
      </c>
      <c r="J30" s="160" t="s">
        <v>350</v>
      </c>
      <c r="K30" s="24"/>
      <c r="L30" s="24"/>
      <c r="M30" s="24"/>
      <c r="N30" s="24"/>
      <c r="O30" s="24"/>
      <c r="P30" s="24"/>
      <c r="Q30" s="24"/>
      <c r="R30" s="24"/>
      <c r="S30" s="24"/>
      <c r="T30" s="24"/>
      <c r="U30" s="24"/>
      <c r="V30" s="24"/>
    </row>
    <row r="31" spans="1:22" ht="242.25" customHeight="1">
      <c r="A31" s="9">
        <v>24</v>
      </c>
      <c r="B31" s="87" t="s">
        <v>110</v>
      </c>
      <c r="C31" s="86"/>
      <c r="D31" s="160" t="s">
        <v>120</v>
      </c>
      <c r="E31" s="167" t="s">
        <v>260</v>
      </c>
      <c r="F31" s="208" t="s">
        <v>260</v>
      </c>
      <c r="G31" s="156" t="s">
        <v>299</v>
      </c>
      <c r="H31" s="160" t="s">
        <v>120</v>
      </c>
      <c r="I31" s="156" t="s">
        <v>260</v>
      </c>
      <c r="J31" s="160" t="s">
        <v>351</v>
      </c>
      <c r="K31" s="24"/>
      <c r="L31" s="24"/>
      <c r="M31" s="24"/>
      <c r="N31" s="24"/>
      <c r="O31" s="24"/>
      <c r="P31" s="24"/>
      <c r="Q31" s="24"/>
      <c r="R31" s="24"/>
      <c r="S31" s="24"/>
      <c r="T31" s="24"/>
      <c r="U31" s="24"/>
      <c r="V31" s="24"/>
    </row>
    <row r="32" spans="1:22" ht="331.5" customHeight="1">
      <c r="A32" s="9">
        <v>25</v>
      </c>
      <c r="B32" s="87" t="s">
        <v>138</v>
      </c>
      <c r="C32" s="86"/>
      <c r="D32" s="160" t="s">
        <v>123</v>
      </c>
      <c r="E32" s="205" t="s">
        <v>261</v>
      </c>
      <c r="F32" s="210" t="s">
        <v>335</v>
      </c>
      <c r="G32" s="156" t="s">
        <v>300</v>
      </c>
      <c r="H32" s="160" t="s">
        <v>123</v>
      </c>
      <c r="I32" s="156" t="s">
        <v>331</v>
      </c>
      <c r="J32" s="160" t="s">
        <v>352</v>
      </c>
      <c r="K32" s="24"/>
      <c r="L32" s="24"/>
      <c r="M32" s="24"/>
      <c r="N32" s="24"/>
      <c r="O32" s="24"/>
      <c r="P32" s="24"/>
      <c r="Q32" s="24"/>
      <c r="R32" s="24"/>
      <c r="S32" s="24"/>
      <c r="T32" s="24"/>
      <c r="U32" s="24"/>
      <c r="V32" s="24"/>
    </row>
    <row r="33" spans="1:22" ht="242.25" customHeight="1">
      <c r="A33" s="9">
        <v>27</v>
      </c>
      <c r="B33" s="87" t="s">
        <v>159</v>
      </c>
      <c r="C33" s="86"/>
      <c r="D33" s="160" t="s">
        <v>207</v>
      </c>
      <c r="E33" s="156" t="s">
        <v>262</v>
      </c>
      <c r="F33" s="160" t="s">
        <v>262</v>
      </c>
      <c r="G33" s="156" t="s">
        <v>301</v>
      </c>
      <c r="H33" s="160" t="s">
        <v>178</v>
      </c>
      <c r="I33" s="156" t="s">
        <v>262</v>
      </c>
      <c r="J33" s="160" t="s">
        <v>353</v>
      </c>
      <c r="K33" s="24"/>
      <c r="L33" s="24"/>
      <c r="M33" s="24"/>
      <c r="N33" s="24"/>
      <c r="O33" s="24"/>
      <c r="P33" s="24"/>
      <c r="Q33" s="24"/>
      <c r="R33" s="24"/>
      <c r="S33" s="24"/>
      <c r="T33" s="24"/>
      <c r="U33" s="24"/>
      <c r="V33" s="24"/>
    </row>
    <row r="34" spans="1:22" ht="165.75">
      <c r="A34" s="9">
        <v>28</v>
      </c>
      <c r="B34" s="87" t="s">
        <v>162</v>
      </c>
      <c r="C34" s="86"/>
      <c r="D34" s="160" t="s">
        <v>164</v>
      </c>
      <c r="E34" s="167" t="s">
        <v>181</v>
      </c>
      <c r="F34" s="208" t="s">
        <v>181</v>
      </c>
      <c r="G34" s="156" t="s">
        <v>181</v>
      </c>
      <c r="H34" s="160" t="s">
        <v>164</v>
      </c>
      <c r="I34" s="156" t="s">
        <v>181</v>
      </c>
      <c r="J34" s="160" t="s">
        <v>181</v>
      </c>
      <c r="K34" s="24"/>
      <c r="L34" s="24"/>
      <c r="M34" s="24"/>
      <c r="N34" s="24"/>
      <c r="O34" s="24"/>
      <c r="P34" s="24"/>
      <c r="Q34" s="24"/>
      <c r="R34" s="24"/>
      <c r="S34" s="24"/>
      <c r="T34" s="24"/>
      <c r="U34" s="24"/>
      <c r="V34" s="24"/>
    </row>
    <row r="35" spans="1:22" ht="140.25">
      <c r="A35" s="9">
        <v>29</v>
      </c>
      <c r="B35" s="87" t="s">
        <v>163</v>
      </c>
      <c r="C35" s="86"/>
      <c r="D35" s="160" t="s">
        <v>165</v>
      </c>
      <c r="E35" s="167" t="s">
        <v>182</v>
      </c>
      <c r="F35" s="208" t="s">
        <v>182</v>
      </c>
      <c r="G35" s="156" t="s">
        <v>182</v>
      </c>
      <c r="H35" s="160" t="s">
        <v>165</v>
      </c>
      <c r="I35" s="156" t="s">
        <v>182</v>
      </c>
      <c r="J35" s="160" t="s">
        <v>354</v>
      </c>
      <c r="K35" s="24"/>
      <c r="L35" s="24"/>
      <c r="M35" s="24"/>
      <c r="N35" s="26" t="s">
        <v>18</v>
      </c>
      <c r="O35" s="24"/>
      <c r="P35" s="24"/>
      <c r="Q35" s="24"/>
      <c r="R35" s="24"/>
      <c r="S35" s="24"/>
      <c r="T35" s="24"/>
      <c r="U35" s="24"/>
      <c r="V35" s="24"/>
    </row>
    <row r="36" spans="1:22" ht="173.25" customHeight="1">
      <c r="A36" s="9">
        <v>30</v>
      </c>
      <c r="B36" s="211" t="s">
        <v>357</v>
      </c>
      <c r="C36" s="86"/>
      <c r="D36" s="160">
        <f>IF('2. Options Matrix- Design Comp.'!D54="","",'2. Options Matrix- Design Comp.'!D54)</f>
      </c>
      <c r="E36" s="156"/>
      <c r="F36" s="160"/>
      <c r="G36" s="156"/>
      <c r="H36" s="160"/>
      <c r="I36" s="156"/>
      <c r="J36" s="212" t="s">
        <v>355</v>
      </c>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7"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A3:I3"/>
    <mergeCell ref="A1:I1"/>
    <mergeCell ref="A2:I2"/>
    <mergeCell ref="D6:J6"/>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K34" sqref="K3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213" t="s">
        <v>376</v>
      </c>
      <c r="B1" s="213"/>
      <c r="C1" s="213"/>
      <c r="D1" s="213"/>
      <c r="E1" s="213"/>
      <c r="F1" s="213"/>
      <c r="G1" s="213"/>
      <c r="H1" s="28"/>
      <c r="I1" s="28"/>
    </row>
    <row r="2" spans="1:9" s="27" customFormat="1" ht="18">
      <c r="A2" s="185" t="s">
        <v>63</v>
      </c>
      <c r="B2" s="185"/>
      <c r="C2" s="185"/>
      <c r="D2" s="185"/>
      <c r="E2" s="185"/>
      <c r="F2" s="185"/>
      <c r="G2" s="185"/>
      <c r="H2" s="28"/>
      <c r="I2" s="28"/>
    </row>
    <row r="3" spans="1:9" ht="18">
      <c r="A3" s="186" t="s">
        <v>43</v>
      </c>
      <c r="B3" s="186"/>
      <c r="C3" s="186"/>
      <c r="D3" s="186"/>
      <c r="E3" s="186"/>
      <c r="F3" s="186"/>
      <c r="G3" s="186"/>
      <c r="H3" s="186"/>
      <c r="I3" s="186"/>
    </row>
    <row r="4" spans="1:2" ht="38.25" customHeight="1">
      <c r="A4" s="2"/>
      <c r="B4" s="15" t="s">
        <v>59</v>
      </c>
    </row>
    <row r="5" spans="1:6" ht="41.25" customHeight="1">
      <c r="A5" s="15"/>
      <c r="B5" s="196" t="s">
        <v>29</v>
      </c>
      <c r="C5" s="197"/>
      <c r="D5" s="197"/>
      <c r="E5" s="197"/>
      <c r="F5" s="198"/>
    </row>
    <row r="6" spans="1:6" ht="43.5" customHeight="1">
      <c r="A6" s="15"/>
      <c r="B6" s="21" t="s">
        <v>0</v>
      </c>
      <c r="C6" s="43" t="s">
        <v>1</v>
      </c>
      <c r="D6" s="21" t="s">
        <v>2</v>
      </c>
      <c r="E6" s="43" t="s">
        <v>3</v>
      </c>
      <c r="F6" s="21" t="s">
        <v>4</v>
      </c>
    </row>
    <row r="7" spans="1:6" ht="12.75">
      <c r="A7" s="22">
        <v>1</v>
      </c>
      <c r="B7" s="42" t="s">
        <v>10</v>
      </c>
      <c r="C7" s="41" t="s">
        <v>10</v>
      </c>
      <c r="D7" s="42" t="s">
        <v>10</v>
      </c>
      <c r="E7" s="41" t="s">
        <v>10</v>
      </c>
      <c r="F7" s="42" t="s">
        <v>10</v>
      </c>
    </row>
    <row r="8" spans="1:6" ht="12.75">
      <c r="A8" s="22">
        <v>2</v>
      </c>
      <c r="B8" s="42" t="s">
        <v>10</v>
      </c>
      <c r="C8" s="41" t="s">
        <v>10</v>
      </c>
      <c r="D8" s="42" t="s">
        <v>10</v>
      </c>
      <c r="E8" s="41" t="s">
        <v>10</v>
      </c>
      <c r="F8" s="42" t="s">
        <v>10</v>
      </c>
    </row>
    <row r="9" spans="1:6" ht="12.75">
      <c r="A9" s="22">
        <v>3</v>
      </c>
      <c r="B9" s="42" t="s">
        <v>10</v>
      </c>
      <c r="C9" s="41" t="s">
        <v>10</v>
      </c>
      <c r="D9" s="42" t="s">
        <v>10</v>
      </c>
      <c r="E9" s="41" t="s">
        <v>10</v>
      </c>
      <c r="F9" s="42" t="s">
        <v>10</v>
      </c>
    </row>
    <row r="10" spans="1:6" ht="12.75">
      <c r="A10" s="22">
        <v>4</v>
      </c>
      <c r="B10" s="42" t="s">
        <v>10</v>
      </c>
      <c r="C10" s="41" t="s">
        <v>10</v>
      </c>
      <c r="D10" s="42" t="s">
        <v>10</v>
      </c>
      <c r="E10" s="41" t="s">
        <v>10</v>
      </c>
      <c r="F10" s="42" t="s">
        <v>10</v>
      </c>
    </row>
    <row r="11" spans="1:6" ht="12.75">
      <c r="A11" s="22">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9.140625" defaultRowHeight="12.75"/>
  <cols>
    <col min="1" max="1" width="95.421875" style="0" customWidth="1"/>
    <col min="2" max="2" width="73.7109375" style="0" customWidth="1"/>
  </cols>
  <sheetData>
    <row r="1" s="27" customFormat="1" ht="20.25">
      <c r="A1" s="215" t="s">
        <v>376</v>
      </c>
    </row>
    <row r="2" s="27" customFormat="1" ht="18">
      <c r="A2" s="29" t="s">
        <v>63</v>
      </c>
    </row>
    <row r="3" ht="18">
      <c r="A3" s="35" t="s">
        <v>44</v>
      </c>
    </row>
    <row r="5" s="1" customFormat="1" ht="12.75">
      <c r="A5" s="1" t="s">
        <v>60</v>
      </c>
    </row>
    <row r="7" ht="12.75">
      <c r="A7" s="30" t="s">
        <v>36</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36" sqref="J36"/>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13" t="s">
        <v>376</v>
      </c>
      <c r="B1" s="213"/>
      <c r="C1" s="214"/>
      <c r="D1" s="214"/>
      <c r="E1" s="214"/>
      <c r="F1" s="214"/>
      <c r="G1" s="214"/>
      <c r="H1" s="214"/>
      <c r="I1" s="214"/>
      <c r="J1" s="214"/>
    </row>
    <row r="2" spans="1:10" s="33" customFormat="1" ht="18">
      <c r="A2" s="185" t="s">
        <v>63</v>
      </c>
      <c r="B2" s="185"/>
      <c r="C2" s="187"/>
      <c r="D2" s="187"/>
      <c r="E2" s="187"/>
      <c r="F2" s="187"/>
      <c r="G2" s="187"/>
      <c r="H2" s="187"/>
      <c r="I2" s="187"/>
      <c r="J2" s="187"/>
    </row>
    <row r="3" spans="1:10" s="33" customFormat="1" ht="18">
      <c r="A3" s="186" t="s">
        <v>37</v>
      </c>
      <c r="B3" s="186"/>
      <c r="C3" s="186"/>
      <c r="D3" s="186"/>
      <c r="E3" s="186"/>
      <c r="F3" s="186"/>
      <c r="G3" s="186"/>
      <c r="H3" s="186"/>
      <c r="I3" s="186"/>
      <c r="J3" s="186"/>
    </row>
    <row r="4" spans="1:23" s="33" customFormat="1" ht="18">
      <c r="A4" s="5" t="s">
        <v>41</v>
      </c>
      <c r="B4" s="5"/>
      <c r="C4" s="23"/>
      <c r="D4" s="23"/>
      <c r="E4" s="23"/>
      <c r="F4" s="23"/>
      <c r="G4" s="23"/>
      <c r="H4" s="32"/>
      <c r="I4" s="32"/>
      <c r="J4" s="32"/>
      <c r="L4" s="24"/>
      <c r="M4" s="24"/>
      <c r="N4" s="24"/>
      <c r="O4" s="24"/>
      <c r="P4" s="24"/>
      <c r="Q4" s="24"/>
      <c r="R4" s="24"/>
      <c r="S4" s="24"/>
      <c r="T4" s="24"/>
      <c r="U4" s="24"/>
      <c r="V4" s="24"/>
      <c r="W4" s="24"/>
    </row>
    <row r="5" spans="1:23" s="33" customFormat="1" ht="18">
      <c r="A5" s="5" t="s">
        <v>61</v>
      </c>
      <c r="B5" s="5"/>
      <c r="C5" s="23"/>
      <c r="D5" s="23"/>
      <c r="E5" s="23"/>
      <c r="F5" s="23"/>
      <c r="G5" s="23"/>
      <c r="H5" s="32"/>
      <c r="I5" s="32"/>
      <c r="J5" s="32"/>
      <c r="L5" s="24"/>
      <c r="M5" s="24"/>
      <c r="N5" s="24"/>
      <c r="O5" s="24"/>
      <c r="P5" s="24"/>
      <c r="Q5" s="24"/>
      <c r="R5" s="24"/>
      <c r="S5" s="24"/>
      <c r="T5" s="24"/>
      <c r="U5" s="24"/>
      <c r="V5" s="24"/>
      <c r="W5" s="24"/>
    </row>
    <row r="6" spans="1:23" s="33" customFormat="1" ht="25.5">
      <c r="A6" s="39" t="s">
        <v>38</v>
      </c>
      <c r="B6" s="40" t="s">
        <v>40</v>
      </c>
      <c r="C6" s="39" t="s">
        <v>39</v>
      </c>
      <c r="D6" s="5"/>
      <c r="E6" s="5"/>
      <c r="F6" s="5"/>
      <c r="G6" s="5"/>
      <c r="L6" s="24"/>
      <c r="M6" s="24"/>
      <c r="N6" s="24"/>
      <c r="O6" s="24"/>
      <c r="P6" s="24"/>
      <c r="Q6" s="24"/>
      <c r="R6" s="24"/>
      <c r="S6" s="24"/>
      <c r="T6" s="24"/>
      <c r="U6" s="24"/>
      <c r="V6" s="24"/>
      <c r="W6" s="24"/>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Bhat, Ashwini, A</cp:lastModifiedBy>
  <cp:lastPrinted>2011-04-07T14:17:43Z</cp:lastPrinted>
  <dcterms:created xsi:type="dcterms:W3CDTF">2011-02-18T21:50:35Z</dcterms:created>
  <dcterms:modified xsi:type="dcterms:W3CDTF">2024-07-01T19:23:51Z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