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20" windowWidth="19410" windowHeight="1046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<sst xmlns="http://schemas.openxmlformats.org/spreadsheetml/2006/main" count="195" uniqueCount="131">
  <si>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</si>
  <si>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</si>
  <si>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</si>
  <si>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</si>
  <si>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</si>
  <si>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</si>
  <si>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</si>
  <si>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</si>
  <si>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</si>
  <si>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</si>
  <si>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</si>
  <si>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</si>
  <si>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</si>
  <si>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</si>
  <si>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</si>
  <si>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</si>
  <si>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</si>
  <si>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</si>
  <si>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</si>
  <si>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</si>
  <si>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</si>
  <si>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</si>
  <si>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</si>
  <si>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</si>
  <si>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</si>
  <si>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</si>
  <si>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</si>
  <si>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</si>
  <si>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</si>
  <si>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</si>
  <si>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</si>
  <si>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</si>
  <si>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</si>
  <si>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</si>
  <si>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</si>
  <si>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</si>
  <si>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</si>
  <si>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</si>
  <si>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</si>
  <si>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</si>
  <si>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</si>
  <si>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</si>
  <si>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</si>
  <si>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</si>
  <si>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</si>
  <si>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</si>
  <si>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</si>
  <si>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</si>
  <si>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</si>
  <si>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</si>
  <si>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</si>
  <si>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</si>
  <si>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</si>
  <si>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</si>
  <si>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</si>
  <si>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</si>
  <si>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</si>
  <si>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</si>
  <si>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</si>
  <si>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</si>
  <si>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</si>
  <si>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</si>
  <si>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</si>
  <si>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Resource Adequacy Senior Task Force</t>
  </si>
  <si>
    <t>Reliability Risks and Drivers - KWA 2</t>
  </si>
  <si>
    <t>Load Forecast</t>
  </si>
  <si>
    <t>Random forced outages of Unlimited Resources</t>
  </si>
  <si>
    <t>Planning outages of Unlimited Resources</t>
  </si>
  <si>
    <t>Maintenance outages of Unlimited Resources</t>
  </si>
  <si>
    <t>Ambient Derates of Unlimited Resources</t>
  </si>
  <si>
    <t>Accounting of Existing Uncertainties / Risks Modeled in RA Studies</t>
  </si>
  <si>
    <t>Outages &amp; limitations of ELCC Resources</t>
  </si>
  <si>
    <t>Outages &amp; limitations of Demand Resources</t>
  </si>
  <si>
    <t>Correlated cold weather forced outages of Unlimited Resources</t>
  </si>
  <si>
    <t>Emergency Imports</t>
  </si>
  <si>
    <t>Additional Uncertainties / Drivers of Reliability Risks</t>
  </si>
  <si>
    <t>Additional uncertainties / risks to be considered in the capacity market</t>
  </si>
  <si>
    <t>Internal Transmission Risks</t>
  </si>
  <si>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most recent 1-year EFORd calculated using GADS data
RRS, CETO, ELCC: most recent 5-year EFORd calculated using GADS  data
CETL: most recent 5-year EFORd calculated using GADS data</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</si>
  <si>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PJM Load Forecast captures weather uncertainty (period 1994-2020)
RRS and CETO: normal distributions (only distribution from RTO's peak week matched PJM Load Forecast.
ELCC: based on PJM Load Forecast uncertainty
CETL: zone under study modeled at 90/10 forecasted load; other zones at 50/50 forecasted load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</si>
  <si>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Planned Outage Factor (EPOF) for each unlimited thermal unit calculated using GADS data. The planned outage schedule is then derived by using a heuristic that levelizes weekly thermal reserves throughout the year.
CETL: 0 MW of planned outages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</si>
  <si>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Maintenance Outage  Factor (EMOF) calculated using GADS data. A quarter (1/4) of the EMOF is added to  the EFORd to create the EEFORd of each unit; the remainder (3/4) is added to the EPOF 
CETL: 0 MW of maintenance outages</t>
    </r>
  </si>
  <si>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Average Total ELCC (includes EFORd calculation for some ELCC classes)
CETO: not reflected (for reliability requirement calculation purposes, this is adequate)
RRS: not included because accreditation process is intended to reflect all the uncertainty
CETL: modeled at CIR value</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</si>
  <si>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Testing (and ICAP values) are based on 50/50 weather  conditions. Ambient derates occur during weather conditions more extreme than 50/50 weather.
CETO: not reflected
RRS, ELCC: evaluation of summer test data 5 years ago established that around 2,500 MW of ICAP are affected by ambient derates.
CETL: 0 MW of ambient derates</t>
    </r>
  </si>
  <si>
    <r>
      <rPr>
        <b/>
        <sz val="10"/>
        <color indexed="8"/>
        <rFont val="Arial"/>
        <family val="2"/>
      </rPr>
      <t>Reflected in RPM</t>
    </r>
    <r>
      <rPr>
        <sz val="10"/>
        <color indexed="8"/>
        <rFont val="Arial"/>
        <family val="2"/>
      </rPr>
      <t xml:space="preserve">: Supply-side (partially)
</t>
    </r>
    <r>
      <rPr>
        <b/>
        <sz val="10"/>
        <color indexed="8"/>
        <rFont val="Arial"/>
        <family val="2"/>
      </rPr>
      <t>Modeling:</t>
    </r>
    <r>
      <rPr>
        <sz val="10"/>
        <color indexed="8"/>
        <rFont val="Arial"/>
        <family val="2"/>
      </rPr>
      <t xml:space="preserve">
Accreditation: no impact; 1 MW ICAP of DR is assumed to be worth around 1.08 MW UCAP (if FPR is equal to 1.08)
CETO: DR outages and limitations are not reflected (for reliability requirement calculation purposes, this is adequate)
RRS: not reflected; this is adequate because limitations should be on the accreditation side
ELCC: dispatched in model reflecting performance window limitations but no impact on accreditation
CETL: modeled at value included in PJM Load Forecast (reduction of load)</t>
    </r>
  </si>
  <si>
    <r>
      <rPr>
        <b/>
        <sz val="10"/>
        <color indexed="8"/>
        <rFont val="Arial"/>
        <family val="2"/>
      </rPr>
      <t xml:space="preserve">Reflected in RPM: </t>
    </r>
    <r>
      <rPr>
        <sz val="10"/>
        <color indexed="8"/>
        <rFont val="Arial"/>
        <family val="2"/>
      </rPr>
      <t xml:space="preserve">Demand-side
</t>
    </r>
    <r>
      <rPr>
        <b/>
        <sz val="10"/>
        <color indexed="8"/>
        <rFont val="Arial"/>
        <family val="2"/>
      </rPr>
      <t>Modeling:</t>
    </r>
    <r>
      <rPr>
        <sz val="10"/>
        <color indexed="8"/>
        <rFont val="Arial"/>
        <family val="2"/>
      </rPr>
      <t xml:space="preserve">
Accreditation: mostly not reflected (the 1-year EFORd may reflect some of these outages if they occurred in the 1-year period; however, the correlation with weather is not captured)
RRS, CETO, ELCC: based on ~11 years of actual aggregate RTO-wide forced outage rates during winter peak weeks (this modeling technique basically captures random and cold  weather-related forced outages)
CETL: Considers gas pipeline contingencies</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</si>
  <si>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RRS: decreases the FPR by around 1.33 percentage points (~2,000 MW UCAP). An approximate model that assesses peak load coincidence between PJM and its neighbors is used to determine the above value. Also, the approximate model uses the Capacity Benefit Margin (equal to 3,500 MW) as the maximum amount of emergency imports that PJM can receive at any given hour.
CETO: Not considered
ELCC: Not considered
CETL: Not considered</t>
    </r>
  </si>
  <si>
    <r>
      <rPr>
        <b/>
        <sz val="10"/>
        <color indexed="8"/>
        <rFont val="Arial"/>
        <family val="2"/>
      </rPr>
      <t>Reflected in RPM:</t>
    </r>
    <r>
      <rPr>
        <sz val="10"/>
        <color indexed="8"/>
        <rFont val="Arial"/>
        <family val="2"/>
      </rPr>
      <t xml:space="preserve"> Demand-side (load deliverability) and Supply-side (gen deliverability)
</t>
    </r>
    <r>
      <rPr>
        <b/>
        <sz val="10"/>
        <color indexed="8"/>
        <rFont val="Arial"/>
        <family val="2"/>
      </rPr>
      <t xml:space="preserve">Modeling:
</t>
    </r>
    <r>
      <rPr>
        <sz val="10"/>
        <color indexed="8"/>
        <rFont val="Arial"/>
        <family val="2"/>
      </rPr>
      <t>Load deliverability studies (CETO and CETL) used in RPM for determining separately modeled LDAs and setting reliability requirements in LDAs
Generation deliverability study used to ensure capacity is not "bottled" in a particular area.</t>
    </r>
  </si>
  <si>
    <t xml:space="preserve">Interest Identification and Design Components </t>
  </si>
  <si>
    <t>Maintain reliability through the changing resource mix</t>
  </si>
  <si>
    <t>To the extent uncertainty is accounted for on the supply side via capacity accreditation for some resources, all generation resources should be treated the same</t>
  </si>
  <si>
    <t>Differentiate reliability value of capacity resources through accreditation</t>
  </si>
  <si>
    <t xml:space="preserve">Support accurate price signals for market entry/exit among all technology types </t>
  </si>
  <si>
    <t xml:space="preserve">Reasonable PJM workload on implementation </t>
  </si>
  <si>
    <t>Reasonably transparent process to identify resource values</t>
  </si>
  <si>
    <t>Maintain a reasonable look ahead period and procedure</t>
  </si>
  <si>
    <t xml:space="preserve">Account for existing and new thermal technologies </t>
  </si>
  <si>
    <t xml:space="preserve">Discuss impacts on CIR retention over time </t>
  </si>
  <si>
    <t>Outage Assymetry of Unlimited Resources</t>
  </si>
  <si>
    <t>Common Mode Failure of Unlimited Resources</t>
  </si>
  <si>
    <t>Correlated Hot Weather Dependent Outages of Unlimited Resources</t>
  </si>
  <si>
    <t>Fuel Availability Outages of Unlimited Resources</t>
  </si>
  <si>
    <t>Ensure risk assessment reasonably captures scenarios of concern, with consideration of reliability risks during more extreme, low probability events</t>
  </si>
  <si>
    <t>Consider source of uncertainties / risks in determining where they should be accounted for (i.e. capacity target level vs. accreditation level)</t>
  </si>
  <si>
    <t>Balancing ease of implementation with complexity</t>
  </si>
  <si>
    <t xml:space="preserve">Recognizing upcoming auction schedules and timeline to implement changes </t>
  </si>
  <si>
    <t>Reflect transmission limitations</t>
  </si>
  <si>
    <t>Ensure that the modeling underlying ELCC or any derating method is consistent with the operation of competitive markets</t>
  </si>
  <si>
    <t>Solutions be consistent with the operations of competitive markets</t>
  </si>
  <si>
    <t>If ELCC is applied to all resources, make sure it is applied consistently across all resources (may  apply to KWA 5 as well)</t>
  </si>
  <si>
    <t>Treatment of output above the CIR or above the reference temperature</t>
  </si>
  <si>
    <t>Not Reflected</t>
  </si>
  <si>
    <t>N/A</t>
  </si>
  <si>
    <t xml:space="preserve">Risk of energy delivery based on committed capacity resource obligation per PJM governing documents </t>
  </si>
  <si>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UCAP accounting using EFORd presumes only average outages need to be addressed.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</si>
  <si>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Most resource adequacy modeling randomly assigns availability
status for each resource independently
In reality, outages can be correlated between resources due to
common mode failures (e.g. shared step up transformers)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</si>
  <si>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Additional correlated outage impacts observed in historical data
based on weather impacts
Hot weather events: extended run times, heat stress on components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</si>
  <si>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Natural gas supply constraints known to occur during cold weather 
As much as 10% of natural gas supply can become unavailable at
temperatures of 0F (based on review of ERCOT 2021 event, 2014
Polar Vortex, 2011 FERC report on cold weather outages)
Leads to an increase in cumulative outages for specific resource classes such as CTs and CCGTs
</t>
    </r>
  </si>
  <si>
    <t>Minimizing cross subsidies and cross accreditation (may apply to KWA 5 as well)</t>
  </si>
  <si>
    <t xml:space="preserve">Interests and Design Components </t>
  </si>
  <si>
    <t>Differentiate reliability value on a resource-class basis and unit-specific basis</t>
  </si>
  <si>
    <t xml:space="preserve">General </t>
  </si>
  <si>
    <t xml:space="preserve">Accounting for Risk </t>
  </si>
  <si>
    <t xml:space="preserve">Risk and Accreditation </t>
  </si>
  <si>
    <t xml:space="preserve">No leaning on another part of the PJM region for reliability </t>
  </si>
  <si>
    <t>Ensuring load's contribution to the need for capacity drives the procurement of capacity such that load does not bear responsibility for a procurement that exceeds its contribution to the need</t>
  </si>
  <si>
    <t>Resource contributions to reliability are fully measured</t>
  </si>
  <si>
    <t>Interests</t>
  </si>
  <si>
    <t>Reflected in RPM: Supply-side</t>
  </si>
  <si>
    <t>Modify CETO/CETL procedure (test design) to reflect variability of ELCC resources as well as CIR limitations</t>
  </si>
  <si>
    <t xml:space="preserve">Solution Options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</si>
</sst>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0"/>
      <name val="Arial"/>
      <family val="2"/>
    </font>
    <font>
      <sz val="10"/>
      <color theme="0"/>
      <name val="Arial"/>
      <family val="2"/>
    </font>
    <font>
      <sz val="10"/>
      <color theme="1"/>
      <name val="Arial"/>
      <family val="2"/>
    </font>
  </fonts>
  <fills count="48">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31" fillId="38" borderId="0" applyNumberFormat="0" applyBorder="0" applyAlignment="0" applyProtection="0"/>
    <xf numFmtId="0" fontId="32" fillId="39" borderId="1" applyNumberFormat="0" applyAlignment="0" applyProtection="0"/>
    <xf numFmtId="0" fontId="17"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6" fillId="0" borderId="0" applyNumberFormat="0" applyFill="0" applyBorder="0" applyAlignment="0" applyProtection="0"/>
    <xf numFmtId="0" fontId="34" fillId="41"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38" fillId="42" borderId="1" applyNumberFormat="0" applyAlignment="0" applyProtection="0"/>
    <xf numFmtId="0" fontId="39" fillId="0" borderId="7" applyNumberFormat="0" applyFill="0" applyAlignment="0" applyProtection="0"/>
    <xf numFmtId="0" fontId="40" fillId="43" borderId="0" applyNumberFormat="0" applyBorder="0" applyAlignment="0" applyProtection="0"/>
    <xf numFmtId="0" fontId="0" fillId="44" borderId="8" applyNumberFormat="0" applyFont="0" applyAlignment="0" applyProtection="0"/>
    <xf numFmtId="0" fontId="41" fillId="39" borderId="9"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13" fillId="0" borderId="0" applyNumberFormat="0" applyFill="0" applyBorder="0" applyAlignment="0" applyProtection="0"/>
  </cellStyleXfs>
  <cellXfs count="90">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13"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4"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13" fillId="14" borderId="13" xfId="0" applyFont="1" applyFill="1" applyBorder="1" applyAlignment="1">
      <alignment horizontal="left" vertical="center"/>
    </xf>
    <xf numFmtId="0" fontId="13"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13" fillId="45" borderId="13" xfId="0" applyFont="1" applyFill="1" applyBorder="1" applyAlignment="1">
      <alignment horizontal="left" vertical="center" wrapText="1"/>
    </xf>
    <xf numFmtId="0" fontId="13"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45" borderId="16" xfId="0" applyFont="1" applyFill="1" applyBorder="1" applyAlignment="1">
      <alignment/>
    </xf>
    <xf numFmtId="0" fontId="5" fillId="0" borderId="0" xfId="0" applyFont="1" applyBorder="1" applyAlignment="1">
      <alignment/>
    </xf>
    <xf numFmtId="0" fontId="5" fillId="0" borderId="17" xfId="0" applyFont="1" applyBorder="1" applyAlignment="1">
      <alignment/>
    </xf>
    <xf numFmtId="0" fontId="5" fillId="45" borderId="16" xfId="0" applyFont="1" applyFill="1" applyBorder="1" applyAlignment="1">
      <alignment/>
    </xf>
    <xf numFmtId="0" fontId="6" fillId="45" borderId="16" xfId="0" applyFont="1" applyFill="1" applyBorder="1" applyAlignment="1">
      <alignment/>
    </xf>
    <xf numFmtId="0" fontId="5" fillId="45" borderId="18" xfId="0" applyFont="1" applyFill="1" applyBorder="1" applyAlignment="1">
      <alignment/>
    </xf>
    <xf numFmtId="0" fontId="5" fillId="0" borderId="19" xfId="0" applyFont="1" applyBorder="1" applyAlignment="1">
      <alignment/>
    </xf>
    <xf numFmtId="0" fontId="5" fillId="0" borderId="20" xfId="0" applyFont="1" applyBorder="1" applyAlignment="1">
      <alignment/>
    </xf>
    <xf numFmtId="0" fontId="6" fillId="0" borderId="0" xfId="0" applyFont="1" applyAlignment="1">
      <alignment/>
    </xf>
    <xf numFmtId="14" fontId="0" fillId="0" borderId="14" xfId="0" applyNumberFormat="1" applyBorder="1" applyAlignment="1">
      <alignment/>
    </xf>
    <xf numFmtId="0" fontId="43" fillId="46" borderId="0" xfId="0" applyFont="1" applyFill="1" applyAlignment="1">
      <alignment horizontal="center" wrapText="1"/>
    </xf>
    <xf numFmtId="0" fontId="43" fillId="46" borderId="0" xfId="0" applyFont="1" applyFill="1" applyAlignment="1">
      <alignment/>
    </xf>
    <xf numFmtId="0" fontId="44" fillId="46" borderId="0" xfId="0" applyFont="1" applyFill="1" applyAlignment="1">
      <alignment/>
    </xf>
    <xf numFmtId="0" fontId="44" fillId="46" borderId="0" xfId="0" applyFont="1" applyFill="1" applyAlignment="1">
      <alignment wrapText="1"/>
    </xf>
    <xf numFmtId="49" fontId="44" fillId="46" borderId="0" xfId="0" applyNumberFormat="1" applyFont="1" applyFill="1" applyAlignment="1">
      <alignment wrapText="1"/>
    </xf>
    <xf numFmtId="0" fontId="3" fillId="0" borderId="0" xfId="0" applyFont="1" applyFill="1" applyAlignment="1">
      <alignment/>
    </xf>
    <xf numFmtId="0" fontId="0" fillId="0" borderId="0" xfId="0" applyAlignment="1">
      <alignment/>
    </xf>
    <xf numFmtId="0" fontId="45" fillId="0" borderId="0" xfId="0" applyFont="1" applyAlignment="1">
      <alignment horizontal="center" wrapText="1"/>
    </xf>
    <xf numFmtId="0" fontId="45" fillId="0" borderId="0" xfId="0" applyFont="1" applyBorder="1" applyAlignment="1">
      <alignment wrapText="1"/>
    </xf>
    <xf numFmtId="0" fontId="45" fillId="0" borderId="0" xfId="0" applyFont="1" applyAlignment="1">
      <alignment/>
    </xf>
    <xf numFmtId="0" fontId="45" fillId="0" borderId="0" xfId="0" applyFont="1" applyAlignment="1">
      <alignment wrapText="1"/>
    </xf>
    <xf numFmtId="0" fontId="4" fillId="0" borderId="0" xfId="0" applyFont="1" applyAlignment="1">
      <alignment wrapText="1"/>
    </xf>
    <xf numFmtId="0" fontId="18" fillId="0" borderId="0" xfId="0" applyFont="1" applyAlignment="1">
      <alignment wrapText="1"/>
    </xf>
    <xf numFmtId="0" fontId="3" fillId="0" borderId="0" xfId="0" applyFont="1" applyAlignment="1">
      <alignment wrapText="1"/>
    </xf>
    <xf numFmtId="0" fontId="12" fillId="0" borderId="0" xfId="0" applyFont="1" applyFill="1" applyAlignment="1">
      <alignment horizontal="center" vertical="top"/>
    </xf>
    <xf numFmtId="0" fontId="11" fillId="45" borderId="0" xfId="0" applyFont="1" applyFill="1" applyAlignment="1">
      <alignment horizontal="center"/>
    </xf>
    <xf numFmtId="0" fontId="10" fillId="45" borderId="0" xfId="0" applyFont="1" applyFill="1" applyAlignment="1">
      <alignment horizontal="center"/>
    </xf>
    <xf numFmtId="0" fontId="0" fillId="0" borderId="0" xfId="0" applyAlignment="1">
      <alignment/>
    </xf>
    <xf numFmtId="0" fontId="9" fillId="47"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5" fillId="0" borderId="23" xfId="0" applyFont="1" applyBorder="1" applyAlignment="1">
      <alignment horizontal="left" wrapText="1"/>
    </xf>
    <xf numFmtId="0" fontId="4" fillId="2" borderId="15" xfId="0" applyFont="1" applyFill="1" applyBorder="1" applyAlignment="1">
      <alignment horizontal="center" vertical="center"/>
    </xf>
    <xf numFmtId="0" fontId="0" fillId="45"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6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Total 2"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9" comment="" totalsRowShown="0">
  <autoFilter ref="A6:I29"/>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2" sqref="A22"/>
    </sheetView>
  </sheetViews>
  <sheetFormatPr defaultColWidth="9.140625" defaultRowHeight="12.75"/>
  <cols>
    <col min="1" max="1" width="81.28125" style="0" customWidth="1"/>
  </cols>
  <sheetData>
    <row r="1" ht="12.75">
      <c r="A1" s="34" t="s">
        <v>62</v>
      </c>
    </row>
    <row r="2" ht="12">
      <c r="A2" t="s">
        <v>63</v>
      </c>
    </row>
    <row r="4" ht="12.75">
      <c r="A4" s="34" t="s">
        <v>35</v>
      </c>
    </row>
    <row r="5" ht="12">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3"/>
  <sheetViews>
    <sheetView zoomScale="120" zoomScaleNormal="120" zoomScalePageLayoutView="0" workbookViewId="0" topLeftCell="A10">
      <selection activeCell="B23" sqref="B23"/>
    </sheetView>
  </sheetViews>
  <sheetFormatPr defaultColWidth="9.140625" defaultRowHeight="12.75"/>
  <cols>
    <col min="1" max="1" width="4.57421875" style="0" customWidth="1"/>
    <col min="2" max="2" width="91.8515625" style="7" customWidth="1"/>
  </cols>
  <sheetData>
    <row r="1" spans="1:2" ht="19.5">
      <c r="A1" s="75" t="str">
        <f>Setup!A2</f>
        <v>Resource Adequacy Senior Task Force</v>
      </c>
      <c r="B1" s="75"/>
    </row>
    <row r="2" spans="1:2" ht="18">
      <c r="A2" s="76" t="str">
        <f>Setup!A5</f>
        <v>Reliability Risks and Drivers - KWA 2</v>
      </c>
      <c r="B2" s="76"/>
    </row>
    <row r="3" spans="1:2" ht="18">
      <c r="A3" s="77" t="s">
        <v>23</v>
      </c>
      <c r="B3" s="77"/>
    </row>
    <row r="4" ht="12.75">
      <c r="B4" s="17" t="s">
        <v>54</v>
      </c>
    </row>
    <row r="6" ht="12.75">
      <c r="B6" s="72" t="s">
        <v>121</v>
      </c>
    </row>
    <row r="7" spans="1:2" ht="12">
      <c r="A7">
        <v>1</v>
      </c>
      <c r="B7" s="7" t="s">
        <v>92</v>
      </c>
    </row>
    <row r="8" spans="1:2" ht="12">
      <c r="A8">
        <v>2</v>
      </c>
      <c r="B8" s="7" t="s">
        <v>94</v>
      </c>
    </row>
    <row r="9" spans="1:2" ht="12">
      <c r="A9">
        <v>3</v>
      </c>
      <c r="B9" s="7" t="s">
        <v>95</v>
      </c>
    </row>
    <row r="10" spans="1:2" ht="12">
      <c r="A10">
        <v>4</v>
      </c>
      <c r="B10" s="7" t="s">
        <v>93</v>
      </c>
    </row>
    <row r="11" spans="1:2" ht="12">
      <c r="A11">
        <v>5</v>
      </c>
      <c r="B11" s="7" t="s">
        <v>104</v>
      </c>
    </row>
    <row r="12" spans="1:2" ht="12">
      <c r="A12">
        <v>6</v>
      </c>
      <c r="B12" s="7" t="s">
        <v>105</v>
      </c>
    </row>
    <row r="13" spans="1:2" ht="12">
      <c r="A13">
        <v>7</v>
      </c>
      <c r="B13" s="7" t="s">
        <v>108</v>
      </c>
    </row>
    <row r="14" spans="1:2" ht="24.75">
      <c r="A14">
        <v>8</v>
      </c>
      <c r="B14" s="7" t="s">
        <v>107</v>
      </c>
    </row>
    <row r="15" spans="1:2" ht="12">
      <c r="A15">
        <v>9</v>
      </c>
      <c r="B15" s="7" t="s">
        <v>89</v>
      </c>
    </row>
    <row r="16" spans="1:2" ht="12">
      <c r="A16">
        <v>10</v>
      </c>
      <c r="B16" s="7" t="s">
        <v>124</v>
      </c>
    </row>
    <row r="17" spans="1:2" ht="24.75">
      <c r="A17">
        <v>11</v>
      </c>
      <c r="B17" s="7" t="s">
        <v>125</v>
      </c>
    </row>
    <row r="20" ht="12.75">
      <c r="B20" s="73" t="s">
        <v>122</v>
      </c>
    </row>
    <row r="21" spans="1:2" ht="12">
      <c r="A21">
        <v>12</v>
      </c>
      <c r="B21" s="7" t="s">
        <v>96</v>
      </c>
    </row>
    <row r="22" spans="1:2" ht="12">
      <c r="A22">
        <v>13</v>
      </c>
      <c r="B22" s="7" t="s">
        <v>97</v>
      </c>
    </row>
    <row r="23" spans="1:2" ht="24.75">
      <c r="A23">
        <v>14</v>
      </c>
      <c r="B23" s="7" t="s">
        <v>102</v>
      </c>
    </row>
    <row r="24" spans="1:2" ht="12">
      <c r="A24">
        <v>15</v>
      </c>
      <c r="B24" s="7" t="s">
        <v>106</v>
      </c>
    </row>
    <row r="25" spans="1:2" ht="12">
      <c r="A25">
        <v>16</v>
      </c>
      <c r="B25" s="7" t="s">
        <v>126</v>
      </c>
    </row>
    <row r="27" ht="12.75">
      <c r="B27" s="72" t="s">
        <v>123</v>
      </c>
    </row>
    <row r="28" spans="1:2" ht="12">
      <c r="A28">
        <v>17</v>
      </c>
      <c r="B28" s="7" t="s">
        <v>91</v>
      </c>
    </row>
    <row r="29" spans="1:2" ht="12">
      <c r="A29">
        <v>18</v>
      </c>
      <c r="B29" s="7" t="s">
        <v>120</v>
      </c>
    </row>
    <row r="30" spans="1:2" ht="24.75">
      <c r="A30">
        <v>19</v>
      </c>
      <c r="B30" s="7" t="s">
        <v>103</v>
      </c>
    </row>
    <row r="31" spans="1:2" ht="24.75">
      <c r="A31">
        <v>20</v>
      </c>
      <c r="B31" s="7" t="s">
        <v>109</v>
      </c>
    </row>
    <row r="32" spans="1:2" ht="12">
      <c r="A32">
        <v>21</v>
      </c>
      <c r="B32" s="7" t="s">
        <v>118</v>
      </c>
    </row>
    <row r="33" spans="1:2" ht="24.75">
      <c r="A33">
        <v>22</v>
      </c>
      <c r="B33" s="7" t="s">
        <v>90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tabSelected="1" zoomScalePageLayoutView="0" workbookViewId="0" topLeftCell="A1">
      <selection activeCell="E9" sqref="E9"/>
    </sheetView>
  </sheetViews>
  <sheetFormatPr defaultColWidth="9.140625" defaultRowHeight="12.75"/>
  <cols>
    <col min="1" max="1" width="6.57421875" style="11" bestFit="1" customWidth="1"/>
    <col min="2" max="2" width="29.8515625" style="0" customWidth="1"/>
    <col min="3" max="3" width="15.57421875" style="0" customWidth="1"/>
    <col min="4" max="4" width="59.00390625" style="0" customWidth="1"/>
    <col min="5" max="5" width="26.8515625" style="0" bestFit="1" customWidth="1"/>
    <col min="6" max="9" width="15.8515625" style="0" customWidth="1"/>
    <col min="10" max="12" width="8.8515625" style="0" customWidth="1"/>
    <col min="13" max="13" width="13.140625" style="0" bestFit="1" customWidth="1"/>
    <col min="14" max="55" width="8.8515625" style="0" customWidth="1"/>
  </cols>
  <sheetData>
    <row r="1" spans="1:9" ht="19.5">
      <c r="A1" s="75" t="str">
        <f>Setup!A2</f>
        <v>Resource Adequacy Senior Task Force</v>
      </c>
      <c r="B1" s="78"/>
      <c r="C1" s="78"/>
      <c r="D1" s="78"/>
      <c r="E1" s="78"/>
      <c r="F1" s="78"/>
      <c r="G1" s="78"/>
      <c r="H1" s="78"/>
      <c r="I1" s="78"/>
    </row>
    <row r="2" spans="1:9" ht="18">
      <c r="A2" s="76" t="str">
        <f>Setup!A5</f>
        <v>Reliability Risks and Drivers - KWA 2</v>
      </c>
      <c r="B2" s="78"/>
      <c r="C2" s="78"/>
      <c r="D2" s="78"/>
      <c r="E2" s="78"/>
      <c r="F2" s="78"/>
      <c r="G2" s="78"/>
      <c r="H2" s="78"/>
      <c r="I2" s="78"/>
    </row>
    <row r="3" spans="1:55" s="1" customFormat="1" ht="18">
      <c r="A3" s="77" t="s">
        <v>12</v>
      </c>
      <c r="B3" s="77"/>
      <c r="C3" s="77"/>
      <c r="D3" s="77"/>
      <c r="E3" s="77"/>
      <c r="F3" s="77"/>
      <c r="G3" s="77"/>
      <c r="H3" s="77"/>
      <c r="I3" s="7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
      <c r="A4" s="9"/>
      <c r="B4" s="5"/>
      <c r="C4" s="5"/>
      <c r="D4" s="5"/>
      <c r="E4" s="5"/>
      <c r="F4" s="5"/>
      <c r="G4" s="5"/>
      <c r="H4" s="5"/>
      <c r="I4" s="5"/>
    </row>
    <row r="5" spans="1:9" ht="14.25">
      <c r="A5" s="9"/>
      <c r="B5" s="5"/>
      <c r="C5" s="5"/>
      <c r="D5" s="79" t="s">
        <v>21</v>
      </c>
      <c r="E5" s="80"/>
      <c r="F5" s="80"/>
      <c r="G5" s="80"/>
      <c r="H5" s="80"/>
      <c r="I5" s="80"/>
    </row>
    <row r="6" spans="1:20" ht="14.25">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ht="12">
      <c r="A7" s="10" t="s">
        <v>48</v>
      </c>
      <c r="B7" s="6" t="s">
        <v>49</v>
      </c>
      <c r="C7" s="6"/>
      <c r="D7" s="5"/>
      <c r="E7" s="5"/>
      <c r="F7" s="5"/>
      <c r="G7" s="5"/>
      <c r="H7" s="5"/>
      <c r="I7" s="5"/>
      <c r="J7" s="30"/>
      <c r="K7" s="30"/>
      <c r="L7" s="30"/>
      <c r="M7" s="30"/>
      <c r="N7" s="30"/>
      <c r="O7" s="30"/>
      <c r="P7" s="30"/>
      <c r="Q7" s="30"/>
      <c r="R7" s="30"/>
      <c r="S7" s="30"/>
      <c r="T7" s="30"/>
    </row>
    <row r="8" spans="1:20" s="67" customFormat="1" ht="12.75">
      <c r="A8" s="61"/>
      <c r="B8" s="62" t="s">
        <v>70</v>
      </c>
      <c r="C8" s="63"/>
      <c r="D8" s="64"/>
      <c r="E8" s="65"/>
      <c r="F8" s="64"/>
      <c r="G8" s="64"/>
      <c r="H8" s="64"/>
      <c r="I8" s="64"/>
      <c r="J8" s="66"/>
      <c r="K8" s="66"/>
      <c r="L8" s="66"/>
      <c r="M8" s="66"/>
      <c r="N8" s="66"/>
      <c r="O8" s="66"/>
      <c r="P8" s="66"/>
      <c r="Q8" s="66"/>
      <c r="R8" s="66"/>
      <c r="S8" s="66"/>
      <c r="T8" s="66"/>
    </row>
    <row r="9" spans="1:20" ht="177" customHeight="1">
      <c r="A9" s="10">
        <v>1</v>
      </c>
      <c r="B9" s="7" t="s">
        <v>65</v>
      </c>
      <c r="C9" s="5"/>
      <c r="D9" s="7" t="s">
        <v>79</v>
      </c>
      <c r="E9" s="29"/>
      <c r="F9" s="5"/>
      <c r="G9" s="5"/>
      <c r="H9" s="5"/>
      <c r="I9" s="5"/>
      <c r="J9" s="30"/>
      <c r="K9" s="30"/>
      <c r="L9" s="30"/>
      <c r="M9" s="30"/>
      <c r="N9" s="30"/>
      <c r="O9" s="30"/>
      <c r="P9" s="30"/>
      <c r="Q9" s="30"/>
      <c r="R9" s="30"/>
      <c r="S9" s="30"/>
      <c r="T9" s="30"/>
    </row>
    <row r="10" spans="1:20" ht="113.25">
      <c r="A10" s="10">
        <v>2</v>
      </c>
      <c r="B10" s="6" t="s">
        <v>66</v>
      </c>
      <c r="C10" s="5"/>
      <c r="D10" s="7" t="s">
        <v>78</v>
      </c>
      <c r="E10" s="29"/>
      <c r="F10" s="5"/>
      <c r="G10" s="5"/>
      <c r="H10" s="5"/>
      <c r="I10" s="5"/>
      <c r="J10" s="30"/>
      <c r="K10" s="30"/>
      <c r="L10" s="30"/>
      <c r="M10" s="30"/>
      <c r="N10" s="30"/>
      <c r="O10" s="30"/>
      <c r="P10" s="30"/>
      <c r="Q10" s="30"/>
      <c r="R10" s="30"/>
      <c r="S10" s="30"/>
      <c r="T10" s="30"/>
    </row>
    <row r="11" spans="1:20" ht="164.25" customHeight="1">
      <c r="A11" s="10">
        <v>3</v>
      </c>
      <c r="B11" s="8" t="s">
        <v>67</v>
      </c>
      <c r="C11" s="5"/>
      <c r="D11" s="7" t="s">
        <v>80</v>
      </c>
      <c r="E11" s="29" t="s">
        <v>128</v>
      </c>
      <c r="F11" s="5"/>
      <c r="G11" s="5"/>
      <c r="H11" s="5"/>
      <c r="I11" s="5"/>
      <c r="J11" s="30"/>
      <c r="K11" s="30"/>
      <c r="L11" s="30"/>
      <c r="M11" s="30"/>
      <c r="N11" s="30"/>
      <c r="O11" s="30"/>
      <c r="P11" s="30"/>
      <c r="Q11" s="30"/>
      <c r="R11" s="30"/>
      <c r="S11" s="30"/>
      <c r="T11" s="30"/>
    </row>
    <row r="12" spans="1:20" ht="144.75" customHeight="1">
      <c r="A12" s="10">
        <v>4</v>
      </c>
      <c r="B12" s="8" t="s">
        <v>68</v>
      </c>
      <c r="C12" s="5"/>
      <c r="D12" s="7" t="s">
        <v>81</v>
      </c>
      <c r="E12" s="29" t="s">
        <v>128</v>
      </c>
      <c r="F12" s="5"/>
      <c r="G12" s="5"/>
      <c r="H12" s="5"/>
      <c r="I12" s="5"/>
      <c r="J12" s="30"/>
      <c r="K12" s="30"/>
      <c r="L12" s="30"/>
      <c r="M12" s="30"/>
      <c r="N12" s="30"/>
      <c r="O12" s="30"/>
      <c r="P12" s="30"/>
      <c r="Q12" s="30"/>
      <c r="R12" s="30"/>
      <c r="S12" s="30"/>
      <c r="T12" s="30"/>
    </row>
    <row r="13" spans="1:20" ht="163.5">
      <c r="A13" s="10">
        <v>5</v>
      </c>
      <c r="B13" s="8" t="s">
        <v>69</v>
      </c>
      <c r="C13" s="5"/>
      <c r="D13" s="7" t="s">
        <v>83</v>
      </c>
      <c r="E13" s="29" t="s">
        <v>128</v>
      </c>
      <c r="F13" s="5"/>
      <c r="G13" s="5"/>
      <c r="H13" s="5"/>
      <c r="I13" s="5"/>
      <c r="J13" s="30"/>
      <c r="K13" s="30"/>
      <c r="L13" s="30"/>
      <c r="M13" s="31" t="s">
        <v>18</v>
      </c>
      <c r="N13" s="30"/>
      <c r="O13" s="30"/>
      <c r="P13" s="30"/>
      <c r="Q13" s="30"/>
      <c r="R13" s="30"/>
      <c r="S13" s="30"/>
      <c r="T13" s="30"/>
    </row>
    <row r="14" spans="1:20" ht="173.25" customHeight="1">
      <c r="A14" s="10">
        <v>6</v>
      </c>
      <c r="B14" s="8" t="s">
        <v>71</v>
      </c>
      <c r="C14" s="5"/>
      <c r="D14" s="7" t="s">
        <v>82</v>
      </c>
      <c r="E14" s="29"/>
      <c r="F14" s="5"/>
      <c r="G14" s="5"/>
      <c r="H14" s="5"/>
      <c r="I14" s="5"/>
      <c r="J14" s="30"/>
      <c r="K14" s="30"/>
      <c r="L14" s="30"/>
      <c r="M14" s="31" t="s">
        <v>33</v>
      </c>
      <c r="N14" s="30"/>
      <c r="O14" s="30"/>
      <c r="P14" s="30"/>
      <c r="Q14" s="30"/>
      <c r="R14" s="30"/>
      <c r="S14" s="30"/>
      <c r="T14" s="30"/>
    </row>
    <row r="15" spans="1:20" ht="224.25" customHeight="1">
      <c r="A15" s="10">
        <v>7</v>
      </c>
      <c r="B15" s="8" t="s">
        <v>72</v>
      </c>
      <c r="C15" s="5"/>
      <c r="D15" s="6" t="s">
        <v>84</v>
      </c>
      <c r="E15" s="29"/>
      <c r="F15" s="5"/>
      <c r="G15" s="5"/>
      <c r="H15" s="5"/>
      <c r="I15" s="5"/>
      <c r="J15" s="30"/>
      <c r="K15" s="30"/>
      <c r="L15" s="30"/>
      <c r="M15" s="31" t="s">
        <v>31</v>
      </c>
      <c r="N15" s="30"/>
      <c r="O15" s="30"/>
      <c r="P15" s="30"/>
      <c r="Q15" s="30"/>
      <c r="R15" s="30"/>
      <c r="S15" s="30"/>
      <c r="T15" s="30"/>
    </row>
    <row r="16" spans="1:20" ht="163.5">
      <c r="A16" s="10">
        <v>8</v>
      </c>
      <c r="B16" s="6" t="s">
        <v>73</v>
      </c>
      <c r="C16" s="5"/>
      <c r="D16" s="7" t="s">
        <v>85</v>
      </c>
      <c r="E16" s="29" t="s">
        <v>128</v>
      </c>
      <c r="F16" s="5"/>
      <c r="G16" s="5"/>
      <c r="H16" s="5"/>
      <c r="I16" s="5"/>
      <c r="J16" s="30"/>
      <c r="K16" s="30"/>
      <c r="L16" s="30"/>
      <c r="M16" s="31" t="s">
        <v>17</v>
      </c>
      <c r="N16" s="30"/>
      <c r="O16" s="30"/>
      <c r="P16" s="30"/>
      <c r="Q16" s="30"/>
      <c r="R16" s="30"/>
      <c r="S16" s="30"/>
      <c r="T16" s="30"/>
    </row>
    <row r="17" spans="1:20" ht="195" customHeight="1">
      <c r="A17" s="10">
        <v>9</v>
      </c>
      <c r="B17" s="8" t="s">
        <v>74</v>
      </c>
      <c r="C17" s="5"/>
      <c r="D17" s="7" t="s">
        <v>86</v>
      </c>
      <c r="E17" s="29"/>
      <c r="F17" s="5"/>
      <c r="G17" s="5"/>
      <c r="H17" s="5"/>
      <c r="I17" s="5"/>
      <c r="J17" s="30"/>
      <c r="K17" s="30"/>
      <c r="L17" s="30"/>
      <c r="M17" s="31" t="s">
        <v>32</v>
      </c>
      <c r="N17" s="30"/>
      <c r="O17" s="30"/>
      <c r="P17" s="30"/>
      <c r="Q17" s="30"/>
      <c r="R17" s="30"/>
      <c r="S17" s="30"/>
      <c r="T17" s="30"/>
    </row>
    <row r="18" spans="1:20" ht="136.5" customHeight="1">
      <c r="A18" s="10">
        <v>10</v>
      </c>
      <c r="B18" s="8" t="s">
        <v>77</v>
      </c>
      <c r="C18" s="5"/>
      <c r="D18" s="6" t="s">
        <v>87</v>
      </c>
      <c r="E18" s="74" t="s">
        <v>129</v>
      </c>
      <c r="F18" s="5"/>
      <c r="G18" s="5"/>
      <c r="H18" s="5"/>
      <c r="I18" s="5"/>
      <c r="J18" s="30"/>
      <c r="K18" s="30"/>
      <c r="L18" s="30"/>
      <c r="M18" s="31"/>
      <c r="N18" s="30"/>
      <c r="O18" s="30"/>
      <c r="P18" s="30"/>
      <c r="Q18" s="30"/>
      <c r="R18" s="30"/>
      <c r="S18" s="30"/>
      <c r="T18" s="30"/>
    </row>
    <row r="19" spans="1:20" ht="136.5" customHeight="1">
      <c r="A19" s="68">
        <v>11</v>
      </c>
      <c r="B19" s="69" t="s">
        <v>98</v>
      </c>
      <c r="C19" s="70"/>
      <c r="D19" s="71" t="s">
        <v>114</v>
      </c>
      <c r="E19" s="29" t="s">
        <v>128</v>
      </c>
      <c r="F19" s="5"/>
      <c r="G19" s="5"/>
      <c r="H19" s="5"/>
      <c r="I19" s="5"/>
      <c r="J19" s="30"/>
      <c r="K19" s="30"/>
      <c r="L19" s="30"/>
      <c r="M19" s="31"/>
      <c r="N19" s="30"/>
      <c r="O19" s="30"/>
      <c r="P19" s="30"/>
      <c r="Q19" s="30"/>
      <c r="R19" s="30"/>
      <c r="S19" s="30"/>
      <c r="T19" s="30"/>
    </row>
    <row r="20" spans="1:20" ht="163.5" customHeight="1">
      <c r="A20" s="68">
        <v>12</v>
      </c>
      <c r="B20" s="69" t="s">
        <v>99</v>
      </c>
      <c r="C20" s="70"/>
      <c r="D20" s="71" t="s">
        <v>115</v>
      </c>
      <c r="E20" s="29" t="s">
        <v>128</v>
      </c>
      <c r="F20" s="5"/>
      <c r="G20" s="5"/>
      <c r="H20" s="5"/>
      <c r="I20" s="5"/>
      <c r="J20" s="30"/>
      <c r="K20" s="30"/>
      <c r="L20" s="30"/>
      <c r="M20" s="31"/>
      <c r="N20" s="30"/>
      <c r="O20" s="30"/>
      <c r="P20" s="30"/>
      <c r="Q20" s="30"/>
      <c r="R20" s="30"/>
      <c r="S20" s="30"/>
      <c r="T20" s="30"/>
    </row>
    <row r="21" spans="1:20" ht="159" customHeight="1">
      <c r="A21" s="68">
        <v>13</v>
      </c>
      <c r="B21" s="69" t="s">
        <v>100</v>
      </c>
      <c r="C21" s="70"/>
      <c r="D21" s="71" t="s">
        <v>116</v>
      </c>
      <c r="E21" s="29" t="s">
        <v>128</v>
      </c>
      <c r="F21" s="5"/>
      <c r="G21" s="5"/>
      <c r="H21" s="5"/>
      <c r="I21" s="5"/>
      <c r="J21" s="30"/>
      <c r="K21" s="30"/>
      <c r="L21" s="30"/>
      <c r="M21" s="31"/>
      <c r="N21" s="30"/>
      <c r="O21" s="30"/>
      <c r="P21" s="30"/>
      <c r="Q21" s="30"/>
      <c r="R21" s="30"/>
      <c r="S21" s="30"/>
      <c r="T21" s="30"/>
    </row>
    <row r="22" spans="1:20" ht="162.75" customHeight="1">
      <c r="A22" s="68">
        <v>14</v>
      </c>
      <c r="B22" s="69" t="s">
        <v>101</v>
      </c>
      <c r="C22" s="70"/>
      <c r="D22" s="71" t="s">
        <v>117</v>
      </c>
      <c r="E22" s="29" t="s">
        <v>128</v>
      </c>
      <c r="F22" s="5"/>
      <c r="G22" s="5"/>
      <c r="H22" s="5"/>
      <c r="I22" s="5"/>
      <c r="J22" s="30"/>
      <c r="K22" s="30"/>
      <c r="L22" s="30"/>
      <c r="M22" s="31"/>
      <c r="N22" s="30"/>
      <c r="O22" s="30"/>
      <c r="P22" s="30"/>
      <c r="Q22" s="30"/>
      <c r="R22" s="30"/>
      <c r="S22" s="30"/>
      <c r="T22" s="30"/>
    </row>
    <row r="23" spans="1:20" ht="24.75">
      <c r="A23" s="68">
        <v>15</v>
      </c>
      <c r="B23" s="69" t="s">
        <v>110</v>
      </c>
      <c r="C23" s="70"/>
      <c r="D23" s="71" t="s">
        <v>111</v>
      </c>
      <c r="E23" s="29"/>
      <c r="F23" s="5"/>
      <c r="G23" s="5"/>
      <c r="H23" s="5"/>
      <c r="I23" s="5"/>
      <c r="J23" s="30"/>
      <c r="K23" s="30"/>
      <c r="L23" s="30"/>
      <c r="M23" s="31"/>
      <c r="N23" s="30"/>
      <c r="O23" s="30"/>
      <c r="P23" s="30"/>
      <c r="Q23" s="30"/>
      <c r="R23" s="30"/>
      <c r="S23" s="30"/>
      <c r="T23" s="30"/>
    </row>
    <row r="24" spans="1:20" ht="49.5">
      <c r="A24" s="68">
        <v>16</v>
      </c>
      <c r="B24" s="69" t="s">
        <v>113</v>
      </c>
      <c r="C24" s="70"/>
      <c r="D24" s="71" t="s">
        <v>112</v>
      </c>
      <c r="E24" s="5"/>
      <c r="F24" s="5"/>
      <c r="G24" s="5"/>
      <c r="H24" s="5"/>
      <c r="I24" s="5"/>
      <c r="J24" s="30"/>
      <c r="K24" s="30"/>
      <c r="L24" s="30"/>
      <c r="M24" s="31"/>
      <c r="N24" s="30"/>
      <c r="O24" s="30"/>
      <c r="P24" s="30"/>
      <c r="Q24" s="30"/>
      <c r="R24" s="30"/>
      <c r="S24" s="30"/>
      <c r="T24" s="30"/>
    </row>
    <row r="25" spans="1:20" ht="12.75">
      <c r="A25" s="61"/>
      <c r="B25" s="62" t="s">
        <v>75</v>
      </c>
      <c r="C25" s="63"/>
      <c r="D25" s="64"/>
      <c r="E25" s="65"/>
      <c r="F25" s="64"/>
      <c r="G25" s="64"/>
      <c r="H25" s="64"/>
      <c r="I25" s="64"/>
      <c r="J25" s="30"/>
      <c r="K25" s="30"/>
      <c r="L25" s="30"/>
      <c r="M25" s="31"/>
      <c r="N25" s="30"/>
      <c r="O25" s="30"/>
      <c r="P25" s="30"/>
      <c r="Q25" s="30"/>
      <c r="R25" s="30"/>
      <c r="S25" s="30"/>
      <c r="T25" s="30"/>
    </row>
    <row r="26" spans="1:20" ht="24.75">
      <c r="A26" s="10">
        <v>17</v>
      </c>
      <c r="B26" s="6" t="s">
        <v>76</v>
      </c>
      <c r="C26" s="5"/>
      <c r="D26" s="7"/>
      <c r="E26" s="5"/>
      <c r="F26" s="5"/>
      <c r="G26" s="5"/>
      <c r="H26" s="5"/>
      <c r="I26" s="5"/>
      <c r="J26" s="30"/>
      <c r="K26" s="30"/>
      <c r="L26" s="30"/>
      <c r="M26" s="31" t="s">
        <v>16</v>
      </c>
      <c r="N26" s="30"/>
      <c r="O26" s="30"/>
      <c r="P26" s="30"/>
      <c r="Q26" s="30"/>
      <c r="R26" s="30"/>
      <c r="S26" s="30"/>
      <c r="T26" s="30"/>
    </row>
    <row r="27" spans="1:20" ht="12">
      <c r="A27" s="12">
        <v>12</v>
      </c>
      <c r="B27" s="8"/>
      <c r="C27" s="5"/>
      <c r="D27" s="5"/>
      <c r="E27" s="5"/>
      <c r="F27" s="5"/>
      <c r="G27" s="5"/>
      <c r="H27" s="5"/>
      <c r="I27" s="5"/>
      <c r="J27" s="30"/>
      <c r="K27" s="30"/>
      <c r="L27" s="30"/>
      <c r="M27" s="30"/>
      <c r="N27" s="30"/>
      <c r="O27" s="30"/>
      <c r="P27" s="30"/>
      <c r="Q27" s="30"/>
      <c r="R27" s="30"/>
      <c r="S27" s="30"/>
      <c r="T27" s="30"/>
    </row>
    <row r="28" spans="1:20" ht="12">
      <c r="A28" s="12">
        <v>13</v>
      </c>
      <c r="B28" s="8"/>
      <c r="C28" s="5"/>
      <c r="D28" s="5"/>
      <c r="E28" s="5"/>
      <c r="F28" s="5"/>
      <c r="G28" s="5"/>
      <c r="H28" s="5"/>
      <c r="I28" s="5"/>
      <c r="J28" s="30"/>
      <c r="K28" s="30"/>
      <c r="L28" s="30"/>
      <c r="M28" s="30"/>
      <c r="N28" s="30"/>
      <c r="O28" s="30"/>
      <c r="P28" s="30"/>
      <c r="Q28" s="30"/>
      <c r="R28" s="30"/>
      <c r="S28" s="30"/>
      <c r="T28" s="30"/>
    </row>
    <row r="29" spans="1:20" ht="12">
      <c r="A29" s="12"/>
      <c r="B29" s="8"/>
      <c r="C29" s="5"/>
      <c r="D29" s="5"/>
      <c r="E29" s="5"/>
      <c r="F29" s="5"/>
      <c r="G29" s="5"/>
      <c r="H29" s="5"/>
      <c r="I29" s="5"/>
      <c r="J29" s="30"/>
      <c r="K29" s="30"/>
      <c r="L29" s="30"/>
      <c r="M29" s="30"/>
      <c r="N29" s="30"/>
      <c r="O29" s="30"/>
      <c r="P29" s="30"/>
      <c r="Q29" s="30"/>
      <c r="R29" s="30"/>
      <c r="S29" s="30"/>
      <c r="T29" s="30"/>
    </row>
    <row r="30" spans="1:20" ht="12">
      <c r="A30" s="12"/>
      <c r="B30" s="8"/>
      <c r="C30" s="5"/>
      <c r="D30" s="5"/>
      <c r="E30" s="5"/>
      <c r="F30" s="5"/>
      <c r="G30" s="5"/>
      <c r="H30" s="5"/>
      <c r="I30" s="5"/>
      <c r="J30" s="30"/>
      <c r="K30" s="30"/>
      <c r="L30" s="30"/>
      <c r="M30" s="30"/>
      <c r="N30" s="30"/>
      <c r="O30" s="30"/>
      <c r="P30" s="30"/>
      <c r="Q30" s="30"/>
      <c r="R30" s="30"/>
      <c r="S30" s="30"/>
      <c r="T30" s="30"/>
    </row>
    <row r="31" spans="1:20" ht="12">
      <c r="A31" s="12"/>
      <c r="B31" s="8"/>
      <c r="C31" s="5"/>
      <c r="D31" s="5"/>
      <c r="E31" s="5"/>
      <c r="F31" s="5"/>
      <c r="G31" s="5"/>
      <c r="H31" s="5"/>
      <c r="I31" s="5"/>
      <c r="J31" s="30"/>
      <c r="K31" s="30"/>
      <c r="L31" s="30"/>
      <c r="M31" s="30"/>
      <c r="N31" s="30"/>
      <c r="O31" s="30"/>
      <c r="P31" s="30"/>
      <c r="Q31" s="30"/>
      <c r="R31" s="30"/>
      <c r="S31" s="30"/>
      <c r="T31" s="30"/>
    </row>
    <row r="32" spans="1:20" ht="12">
      <c r="A32" s="12"/>
      <c r="B32" s="8"/>
      <c r="C32" s="5"/>
      <c r="D32" s="5"/>
      <c r="E32" s="5"/>
      <c r="F32" s="5"/>
      <c r="G32" s="5"/>
      <c r="H32" s="5"/>
      <c r="I32" s="5"/>
      <c r="J32" s="30"/>
      <c r="K32" s="30"/>
      <c r="L32" s="30"/>
      <c r="M32" s="30"/>
      <c r="N32" s="30"/>
      <c r="O32" s="30"/>
      <c r="P32" s="30"/>
      <c r="Q32" s="30"/>
      <c r="R32" s="30"/>
      <c r="S32" s="30"/>
      <c r="T32" s="30"/>
    </row>
    <row r="33" spans="1:20" ht="12">
      <c r="A33" s="12"/>
      <c r="B33" s="8"/>
      <c r="C33" s="5"/>
      <c r="D33" s="5"/>
      <c r="E33" s="5"/>
      <c r="F33" s="5"/>
      <c r="G33" s="5"/>
      <c r="H33" s="5"/>
      <c r="I33" s="5"/>
      <c r="J33" s="30"/>
      <c r="K33" s="30"/>
      <c r="L33" s="30"/>
      <c r="M33" s="30"/>
      <c r="N33" s="30"/>
      <c r="O33" s="30"/>
      <c r="P33" s="30"/>
      <c r="Q33" s="30"/>
      <c r="R33" s="30"/>
      <c r="S33" s="30"/>
      <c r="T33" s="30"/>
    </row>
    <row r="34" spans="1:20" ht="12">
      <c r="A34" s="12"/>
      <c r="B34" s="8"/>
      <c r="C34" s="5"/>
      <c r="D34" s="5"/>
      <c r="E34" s="5"/>
      <c r="F34" s="5"/>
      <c r="G34" s="5"/>
      <c r="H34" s="5"/>
      <c r="I34" s="5"/>
      <c r="J34" s="30"/>
      <c r="K34" s="30"/>
      <c r="L34" s="30"/>
      <c r="M34" s="30"/>
      <c r="N34" s="30"/>
      <c r="O34" s="30"/>
      <c r="P34" s="30"/>
      <c r="Q34" s="30"/>
      <c r="R34" s="30"/>
      <c r="S34" s="30"/>
      <c r="T34" s="30"/>
    </row>
    <row r="35" spans="1:20" ht="12">
      <c r="A35" s="12"/>
      <c r="B35" s="8"/>
      <c r="C35" s="5"/>
      <c r="D35" s="5"/>
      <c r="E35" s="5"/>
      <c r="F35" s="5"/>
      <c r="G35" s="5"/>
      <c r="H35" s="5"/>
      <c r="I35" s="5"/>
      <c r="J35" s="30"/>
      <c r="K35" s="30"/>
      <c r="L35" s="30"/>
      <c r="M35" s="30"/>
      <c r="N35" s="30"/>
      <c r="O35" s="30"/>
      <c r="P35" s="30"/>
      <c r="Q35" s="30"/>
      <c r="R35" s="30"/>
      <c r="S35" s="30"/>
      <c r="T35" s="30"/>
    </row>
    <row r="36" spans="1:20" ht="13.5" thickBot="1">
      <c r="A36" s="81" t="s">
        <v>22</v>
      </c>
      <c r="B36" s="81"/>
      <c r="C36" s="1"/>
      <c r="D36" s="1"/>
      <c r="E36" s="1"/>
      <c r="F36" s="1"/>
      <c r="G36" s="1"/>
      <c r="H36" s="1"/>
      <c r="I36" s="1"/>
      <c r="J36" s="30"/>
      <c r="K36" s="30"/>
      <c r="L36" s="30"/>
      <c r="M36" s="30"/>
      <c r="N36" s="30"/>
      <c r="O36" s="30"/>
      <c r="P36" s="30"/>
      <c r="Q36" s="30"/>
      <c r="R36" s="30"/>
      <c r="S36" s="30"/>
      <c r="T36" s="30"/>
    </row>
    <row r="37" spans="1:20" ht="12.75">
      <c r="A37" s="82" t="s">
        <v>56</v>
      </c>
      <c r="B37" s="83"/>
      <c r="C37" s="83"/>
      <c r="D37" s="83"/>
      <c r="E37" s="83"/>
      <c r="F37" s="83"/>
      <c r="G37" s="83"/>
      <c r="H37" s="83"/>
      <c r="I37" s="84"/>
      <c r="J37" s="49"/>
      <c r="K37" s="30"/>
      <c r="L37" s="30"/>
      <c r="M37" s="30"/>
      <c r="N37" s="30"/>
      <c r="O37" s="30"/>
      <c r="P37" s="30"/>
      <c r="Q37" s="30"/>
      <c r="R37" s="30"/>
      <c r="S37" s="30"/>
      <c r="T37" s="30"/>
    </row>
    <row r="38" spans="1:20" ht="15">
      <c r="A38" s="51" t="s">
        <v>57</v>
      </c>
      <c r="B38" s="52"/>
      <c r="C38" s="52"/>
      <c r="D38" s="52"/>
      <c r="E38" s="52"/>
      <c r="F38" s="52"/>
      <c r="G38" s="52"/>
      <c r="H38" s="52"/>
      <c r="I38" s="53"/>
      <c r="J38" s="49"/>
      <c r="K38" s="30"/>
      <c r="L38" s="30"/>
      <c r="M38" s="30"/>
      <c r="N38" s="30"/>
      <c r="O38" s="30"/>
      <c r="P38" s="30"/>
      <c r="Q38" s="30"/>
      <c r="R38" s="30"/>
      <c r="S38" s="30"/>
      <c r="T38" s="30"/>
    </row>
    <row r="39" spans="1:20" ht="15">
      <c r="A39" s="51" t="s">
        <v>58</v>
      </c>
      <c r="B39" s="52"/>
      <c r="C39" s="52"/>
      <c r="D39" s="52"/>
      <c r="E39" s="52"/>
      <c r="F39" s="52"/>
      <c r="G39" s="52"/>
      <c r="H39" s="52"/>
      <c r="I39" s="53"/>
      <c r="J39" s="49"/>
      <c r="K39" s="30"/>
      <c r="L39" s="30"/>
      <c r="M39" s="30"/>
      <c r="N39" s="30"/>
      <c r="O39" s="30"/>
      <c r="P39" s="30"/>
      <c r="Q39" s="30"/>
      <c r="R39" s="30"/>
      <c r="S39" s="30"/>
      <c r="T39" s="30"/>
    </row>
    <row r="40" spans="1:20" ht="12.75">
      <c r="A40" s="54"/>
      <c r="B40" s="52"/>
      <c r="C40" s="52"/>
      <c r="D40" s="52"/>
      <c r="E40" s="52"/>
      <c r="F40" s="52"/>
      <c r="G40" s="52"/>
      <c r="H40" s="52"/>
      <c r="I40" s="53"/>
      <c r="J40" s="49"/>
      <c r="K40" s="30"/>
      <c r="L40" s="30"/>
      <c r="M40" s="30"/>
      <c r="N40" s="30"/>
      <c r="O40" s="30"/>
      <c r="P40" s="30"/>
      <c r="Q40" s="30"/>
      <c r="R40" s="30"/>
      <c r="S40" s="30"/>
      <c r="T40" s="30"/>
    </row>
    <row r="41" spans="1:20" ht="12.75">
      <c r="A41" s="55" t="s">
        <v>5</v>
      </c>
      <c r="B41" s="52"/>
      <c r="C41" s="52"/>
      <c r="D41" s="52"/>
      <c r="E41" s="52"/>
      <c r="F41" s="52"/>
      <c r="G41" s="52"/>
      <c r="H41" s="52"/>
      <c r="I41" s="53"/>
      <c r="J41" s="49"/>
      <c r="K41" s="30"/>
      <c r="L41" s="30"/>
      <c r="M41" s="30"/>
      <c r="N41" s="30"/>
      <c r="O41" s="30"/>
      <c r="P41" s="30"/>
      <c r="Q41" s="30"/>
      <c r="R41" s="30"/>
      <c r="S41" s="30"/>
      <c r="T41" s="30"/>
    </row>
    <row r="42" spans="1:20" ht="12.75">
      <c r="A42" s="54" t="s">
        <v>19</v>
      </c>
      <c r="B42" s="52"/>
      <c r="C42" s="52"/>
      <c r="D42" s="52"/>
      <c r="E42" s="52"/>
      <c r="F42" s="52"/>
      <c r="G42" s="52"/>
      <c r="H42" s="52"/>
      <c r="I42" s="53"/>
      <c r="J42" s="49"/>
      <c r="K42" s="30"/>
      <c r="L42" s="30"/>
      <c r="M42" s="30"/>
      <c r="N42" s="30"/>
      <c r="O42" s="30"/>
      <c r="P42" s="30"/>
      <c r="Q42" s="30"/>
      <c r="R42" s="30"/>
      <c r="S42" s="30"/>
      <c r="T42" s="30"/>
    </row>
    <row r="43" spans="1:10" ht="12.75">
      <c r="A43" s="54" t="s">
        <v>50</v>
      </c>
      <c r="B43" s="52"/>
      <c r="C43" s="52"/>
      <c r="D43" s="52"/>
      <c r="E43" s="52"/>
      <c r="F43" s="52"/>
      <c r="G43" s="52"/>
      <c r="H43" s="52"/>
      <c r="I43" s="53"/>
      <c r="J43" s="50"/>
    </row>
    <row r="44" spans="1:10" ht="12.75">
      <c r="A44" s="54" t="s">
        <v>51</v>
      </c>
      <c r="B44" s="52"/>
      <c r="C44" s="52"/>
      <c r="D44" s="52"/>
      <c r="E44" s="52"/>
      <c r="F44" s="52"/>
      <c r="G44" s="52"/>
      <c r="H44" s="52"/>
      <c r="I44" s="53"/>
      <c r="J44" s="50"/>
    </row>
    <row r="45" spans="1:10" ht="12.75">
      <c r="A45" s="54" t="s">
        <v>20</v>
      </c>
      <c r="B45" s="52"/>
      <c r="C45" s="52"/>
      <c r="D45" s="52"/>
      <c r="E45" s="52"/>
      <c r="F45" s="52"/>
      <c r="G45" s="52"/>
      <c r="H45" s="52"/>
      <c r="I45" s="53"/>
      <c r="J45" s="50"/>
    </row>
    <row r="46" spans="1:10" ht="12.75">
      <c r="A46" s="54" t="s">
        <v>52</v>
      </c>
      <c r="B46" s="52"/>
      <c r="C46" s="52"/>
      <c r="D46" s="52"/>
      <c r="E46" s="52"/>
      <c r="F46" s="52"/>
      <c r="G46" s="52"/>
      <c r="H46" s="52"/>
      <c r="I46" s="53"/>
      <c r="J46" s="50"/>
    </row>
    <row r="47" spans="1:10" ht="12.75">
      <c r="A47" s="54" t="s">
        <v>53</v>
      </c>
      <c r="B47" s="52"/>
      <c r="C47" s="52"/>
      <c r="D47" s="52"/>
      <c r="E47" s="52"/>
      <c r="F47" s="52"/>
      <c r="G47" s="52"/>
      <c r="H47" s="52"/>
      <c r="I47" s="53"/>
      <c r="J47" s="50"/>
    </row>
    <row r="48" spans="1:10" ht="12.75">
      <c r="A48" s="54" t="s">
        <v>6</v>
      </c>
      <c r="B48" s="52"/>
      <c r="C48" s="52"/>
      <c r="D48" s="52"/>
      <c r="E48" s="52"/>
      <c r="F48" s="52"/>
      <c r="G48" s="52"/>
      <c r="H48" s="52"/>
      <c r="I48" s="53"/>
      <c r="J48" s="50"/>
    </row>
    <row r="49" spans="1:10" ht="13.5" thickBot="1">
      <c r="A49" s="56"/>
      <c r="B49" s="57"/>
      <c r="C49" s="57"/>
      <c r="D49" s="57"/>
      <c r="E49" s="57"/>
      <c r="F49" s="57"/>
      <c r="G49" s="57"/>
      <c r="H49" s="57"/>
      <c r="I49" s="58"/>
      <c r="J49" s="50"/>
    </row>
  </sheetData>
  <sheetProtection/>
  <mergeCells count="6">
    <mergeCell ref="A1:I1"/>
    <mergeCell ref="A2:I2"/>
    <mergeCell ref="D5:I5"/>
    <mergeCell ref="A3:I3"/>
    <mergeCell ref="A36:B36"/>
    <mergeCell ref="A37:I37"/>
  </mergeCells>
  <dataValidations count="3">
    <dataValidation type="list" allowBlank="1" showInputMessage="1" showErrorMessage="1" sqref="C30:C36">
      <formula1>$M$11:$M$13</formula1>
    </dataValidation>
    <dataValidation type="list" allowBlank="1" showInputMessage="1" showErrorMessage="1" sqref="C6:C7 C26:C29 C9:C24">
      <formula1>$M$13:$M$26</formula1>
    </dataValidation>
    <dataValidation type="list" allowBlank="1" showInputMessage="1" showErrorMessage="1" sqref="C8 C25">
      <formula1>$M$38:$M$43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19.5">
      <c r="A1" s="75" t="str">
        <f>Setup!A2</f>
        <v>Resource Adequacy Senior Task Force</v>
      </c>
      <c r="B1" s="75"/>
      <c r="C1" s="75"/>
    </row>
    <row r="2" spans="1:3" ht="18">
      <c r="A2" s="76" t="str">
        <f>Setup!A5</f>
        <v>Reliability Risks and Drivers - KWA 2</v>
      </c>
      <c r="B2" s="76"/>
      <c r="C2" s="76"/>
    </row>
    <row r="3" spans="1:8" s="1" customFormat="1" ht="18">
      <c r="A3" s="77" t="s">
        <v>7</v>
      </c>
      <c r="B3" s="77"/>
      <c r="C3" s="77"/>
      <c r="D3" s="2"/>
      <c r="E3" s="2"/>
      <c r="F3" s="2"/>
      <c r="G3" s="2"/>
      <c r="H3" s="2"/>
    </row>
    <row r="5" spans="1:3" ht="12.75">
      <c r="A5" s="2" t="s">
        <v>28</v>
      </c>
      <c r="C5" s="18"/>
    </row>
    <row r="6" spans="1:3" s="4" customFormat="1" ht="17.25" customHeight="1" thickBot="1">
      <c r="A6" s="85" t="s">
        <v>8</v>
      </c>
      <c r="B6" s="86"/>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19.5">
      <c r="A1" s="75" t="str">
        <f>Setup!A2</f>
        <v>Resource Adequacy Senior Task Force</v>
      </c>
      <c r="B1" s="75"/>
    </row>
    <row r="2" spans="1:2" ht="18">
      <c r="A2" s="76" t="str">
        <f>Setup!A5</f>
        <v>Reliability Risks and Drivers - KWA 2</v>
      </c>
      <c r="B2" s="76"/>
    </row>
    <row r="3" spans="1:2" s="1" customFormat="1" ht="18">
      <c r="A3" s="77" t="s">
        <v>45</v>
      </c>
      <c r="B3" s="77"/>
    </row>
    <row r="5" spans="1:2" ht="12.75">
      <c r="A5" s="3" t="s">
        <v>55</v>
      </c>
      <c r="B5" s="19"/>
    </row>
    <row r="6" spans="1:2" s="4" customFormat="1" ht="17.25" customHeight="1" thickBot="1">
      <c r="A6" s="36" t="s">
        <v>46</v>
      </c>
      <c r="B6" s="48" t="s">
        <v>9</v>
      </c>
    </row>
    <row r="7" spans="1:2" ht="52.5" customHeight="1">
      <c r="A7" s="47" t="s">
        <v>47</v>
      </c>
      <c r="B7" s="46"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8.8515625" style="0" customWidth="1"/>
    <col min="2" max="2" width="26.8515625" style="0" customWidth="1"/>
    <col min="3" max="3" width="15.8515625" style="0" customWidth="1"/>
    <col min="4" max="4" width="13.140625" style="0" bestFit="1" customWidth="1"/>
    <col min="5" max="5" width="10.8515625" style="0" customWidth="1"/>
    <col min="6" max="22" width="8.8515625" style="0" customWidth="1"/>
  </cols>
  <sheetData>
    <row r="1" spans="1:9" ht="19.5">
      <c r="A1" s="75" t="str">
        <f>Setup!A2</f>
        <v>Resource Adequacy Senior Task Force</v>
      </c>
      <c r="B1" s="78"/>
      <c r="C1" s="78"/>
      <c r="D1" s="78"/>
      <c r="E1" s="78"/>
      <c r="F1" s="78"/>
      <c r="G1" s="78"/>
      <c r="H1" s="78"/>
      <c r="I1" s="78"/>
    </row>
    <row r="2" spans="1:9" ht="18">
      <c r="A2" s="76" t="str">
        <f>Setup!A5</f>
        <v>Reliability Risks and Drivers - KWA 2</v>
      </c>
      <c r="B2" s="78"/>
      <c r="C2" s="78"/>
      <c r="D2" s="78"/>
      <c r="E2" s="78"/>
      <c r="F2" s="78"/>
      <c r="G2" s="78"/>
      <c r="H2" s="78"/>
      <c r="I2" s="78"/>
    </row>
    <row r="3" spans="1:9" ht="18">
      <c r="A3" s="77" t="s">
        <v>34</v>
      </c>
      <c r="B3" s="77"/>
      <c r="C3" s="77"/>
      <c r="D3" s="77"/>
      <c r="E3" s="77"/>
      <c r="F3" s="77"/>
      <c r="G3" s="77"/>
      <c r="H3" s="77"/>
      <c r="I3" s="77"/>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
      <c r="A6" s="9"/>
      <c r="B6" s="5"/>
      <c r="C6" s="5"/>
      <c r="D6" s="79" t="s">
        <v>14</v>
      </c>
      <c r="E6" s="80"/>
      <c r="F6" s="80"/>
      <c r="G6" s="80"/>
      <c r="H6" s="80"/>
      <c r="I6" s="80"/>
      <c r="K6" s="29"/>
      <c r="L6" s="29"/>
      <c r="M6" s="29"/>
      <c r="N6" s="29"/>
      <c r="O6" s="29"/>
      <c r="P6" s="29"/>
      <c r="Q6" s="29"/>
      <c r="R6" s="29"/>
      <c r="S6" s="29"/>
      <c r="T6" s="29"/>
      <c r="U6" s="29"/>
      <c r="V6" s="29"/>
    </row>
    <row r="7" spans="1:22" ht="12">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
      <c r="A8" s="10">
        <v>1</v>
      </c>
      <c r="B8" s="13"/>
      <c r="C8" s="5"/>
      <c r="D8" s="39"/>
      <c r="E8" s="42"/>
      <c r="F8" s="41"/>
      <c r="G8" s="42"/>
      <c r="H8" s="41"/>
      <c r="I8" s="42"/>
      <c r="K8" s="29"/>
      <c r="L8" s="29"/>
      <c r="M8" s="29"/>
      <c r="N8" s="29"/>
      <c r="O8" s="29"/>
      <c r="P8" s="29"/>
      <c r="Q8" s="29"/>
      <c r="R8" s="29"/>
      <c r="S8" s="29"/>
      <c r="T8" s="29"/>
      <c r="U8" s="29"/>
      <c r="V8" s="29"/>
    </row>
    <row r="9" spans="1:22" ht="12">
      <c r="A9" s="10">
        <v>2</v>
      </c>
      <c r="B9" s="13"/>
      <c r="C9" s="5"/>
      <c r="D9" s="39"/>
      <c r="E9" s="42"/>
      <c r="F9" s="41"/>
      <c r="G9" s="42"/>
      <c r="H9" s="41"/>
      <c r="I9" s="42"/>
      <c r="K9" s="29"/>
      <c r="L9" s="29"/>
      <c r="M9" s="29"/>
      <c r="N9" s="29"/>
      <c r="O9" s="29"/>
      <c r="P9" s="29"/>
      <c r="Q9" s="29"/>
      <c r="R9" s="29"/>
      <c r="S9" s="29"/>
      <c r="T9" s="29"/>
      <c r="U9" s="29"/>
      <c r="V9" s="29"/>
    </row>
    <row r="10" spans="1:22" ht="12">
      <c r="A10" s="10">
        <v>3</v>
      </c>
      <c r="B10" s="14"/>
      <c r="C10" s="5"/>
      <c r="D10" s="39"/>
      <c r="E10" s="42"/>
      <c r="F10" s="41"/>
      <c r="G10" s="42"/>
      <c r="H10" s="41"/>
      <c r="I10" s="42"/>
      <c r="K10" s="29"/>
      <c r="L10" s="29"/>
      <c r="M10" s="29"/>
      <c r="N10" s="29"/>
      <c r="O10" s="29"/>
      <c r="P10" s="29"/>
      <c r="Q10" s="29"/>
      <c r="R10" s="29"/>
      <c r="S10" s="29"/>
      <c r="T10" s="29"/>
      <c r="U10" s="29"/>
      <c r="V10" s="29"/>
    </row>
    <row r="11" spans="1:22" ht="12">
      <c r="A11" s="10">
        <v>4</v>
      </c>
      <c r="B11" s="14"/>
      <c r="C11" s="5"/>
      <c r="D11" s="39"/>
      <c r="E11" s="42"/>
      <c r="F11" s="41"/>
      <c r="G11" s="42"/>
      <c r="H11" s="41"/>
      <c r="I11" s="42"/>
      <c r="K11" s="29"/>
      <c r="L11" s="29"/>
      <c r="M11" s="29"/>
      <c r="N11" s="29"/>
      <c r="O11" s="29"/>
      <c r="P11" s="29"/>
      <c r="Q11" s="29"/>
      <c r="R11" s="29"/>
      <c r="S11" s="29"/>
      <c r="T11" s="29"/>
      <c r="U11" s="29"/>
      <c r="V11" s="29"/>
    </row>
    <row r="12" spans="1:22" ht="12">
      <c r="A12" s="10">
        <v>5</v>
      </c>
      <c r="B12" s="14"/>
      <c r="C12" s="5"/>
      <c r="D12" s="39"/>
      <c r="E12" s="42"/>
      <c r="F12" s="41"/>
      <c r="G12" s="42"/>
      <c r="H12" s="41"/>
      <c r="I12" s="42"/>
      <c r="K12" s="29"/>
      <c r="L12" s="29"/>
      <c r="M12" s="29"/>
      <c r="N12" s="29"/>
      <c r="O12" s="29"/>
      <c r="P12" s="29"/>
      <c r="Q12" s="29"/>
      <c r="R12" s="29"/>
      <c r="S12" s="29"/>
      <c r="T12" s="29"/>
      <c r="U12" s="29"/>
      <c r="V12" s="29"/>
    </row>
    <row r="13" spans="1:22" ht="12">
      <c r="A13" s="10">
        <v>6</v>
      </c>
      <c r="B13" s="14"/>
      <c r="C13" s="5"/>
      <c r="D13" s="39"/>
      <c r="E13" s="42"/>
      <c r="F13" s="41"/>
      <c r="G13" s="42"/>
      <c r="H13" s="41"/>
      <c r="I13" s="42"/>
      <c r="K13" s="29"/>
      <c r="L13" s="29"/>
      <c r="M13" s="29"/>
      <c r="N13" s="29"/>
      <c r="O13" s="29"/>
      <c r="P13" s="29"/>
      <c r="Q13" s="29"/>
      <c r="R13" s="29"/>
      <c r="S13" s="29"/>
      <c r="T13" s="29"/>
      <c r="U13" s="29"/>
      <c r="V13" s="29"/>
    </row>
    <row r="14" spans="1:22" ht="12.75">
      <c r="A14" s="10">
        <v>7</v>
      </c>
      <c r="B14" s="15"/>
      <c r="C14" s="5"/>
      <c r="D14" s="40"/>
      <c r="E14" s="42"/>
      <c r="F14" s="41"/>
      <c r="G14" s="42"/>
      <c r="H14" s="41"/>
      <c r="I14" s="42"/>
      <c r="K14" s="29"/>
      <c r="L14" s="29"/>
      <c r="M14" s="29"/>
      <c r="N14" s="29"/>
      <c r="O14" s="29"/>
      <c r="P14" s="29"/>
      <c r="Q14" s="29"/>
      <c r="R14" s="29"/>
      <c r="S14" s="29"/>
      <c r="T14" s="29"/>
      <c r="U14" s="29"/>
      <c r="V14" s="29"/>
    </row>
    <row r="15" spans="1:22" ht="12">
      <c r="A15" s="10">
        <v>8</v>
      </c>
      <c r="B15" s="13"/>
      <c r="C15" s="5"/>
      <c r="D15" s="39"/>
      <c r="E15" s="42"/>
      <c r="F15" s="41"/>
      <c r="G15" s="42"/>
      <c r="H15" s="41"/>
      <c r="I15" s="42"/>
      <c r="K15" s="29"/>
      <c r="L15" s="29"/>
      <c r="M15" s="29"/>
      <c r="N15" s="29"/>
      <c r="O15" s="29"/>
      <c r="P15" s="29"/>
      <c r="Q15" s="29"/>
      <c r="R15" s="29"/>
      <c r="S15" s="29"/>
      <c r="T15" s="29"/>
      <c r="U15" s="29"/>
      <c r="V15" s="29"/>
    </row>
    <row r="16" spans="1:22" ht="12">
      <c r="A16" s="10">
        <v>9</v>
      </c>
      <c r="B16" s="14"/>
      <c r="C16" s="5"/>
      <c r="D16" s="39"/>
      <c r="E16" s="42"/>
      <c r="F16" s="41"/>
      <c r="G16" s="42"/>
      <c r="H16" s="41"/>
      <c r="I16" s="42"/>
      <c r="K16" s="29"/>
      <c r="L16" s="29"/>
      <c r="M16" s="29"/>
      <c r="N16" s="31" t="s">
        <v>18</v>
      </c>
      <c r="O16" s="29"/>
      <c r="P16" s="29"/>
      <c r="Q16" s="29"/>
      <c r="R16" s="29"/>
      <c r="S16" s="29"/>
      <c r="T16" s="29"/>
      <c r="U16" s="29"/>
      <c r="V16" s="29"/>
    </row>
    <row r="17" spans="1:22" ht="12">
      <c r="A17" s="10">
        <v>10</v>
      </c>
      <c r="B17" s="13"/>
      <c r="C17" s="5"/>
      <c r="D17" s="39"/>
      <c r="E17" s="42"/>
      <c r="F17" s="41"/>
      <c r="G17" s="42"/>
      <c r="H17" s="41"/>
      <c r="I17" s="42"/>
      <c r="K17" s="29"/>
      <c r="L17" s="29"/>
      <c r="M17" s="29"/>
      <c r="N17" s="31" t="s">
        <v>33</v>
      </c>
      <c r="O17" s="29"/>
      <c r="P17" s="29"/>
      <c r="Q17" s="29"/>
      <c r="R17" s="29"/>
      <c r="S17" s="29"/>
      <c r="T17" s="29"/>
      <c r="U17" s="29"/>
      <c r="V17" s="29"/>
    </row>
    <row r="18" spans="11:22" ht="12">
      <c r="K18" s="29"/>
      <c r="L18" s="29"/>
      <c r="M18" s="29"/>
      <c r="N18" s="31" t="s">
        <v>31</v>
      </c>
      <c r="O18" s="29"/>
      <c r="P18" s="29"/>
      <c r="Q18" s="29"/>
      <c r="R18" s="29"/>
      <c r="S18" s="29"/>
      <c r="T18" s="29"/>
      <c r="U18" s="29"/>
      <c r="V18" s="29"/>
    </row>
    <row r="19" spans="11:22" ht="12">
      <c r="K19" s="29"/>
      <c r="L19" s="29"/>
      <c r="M19" s="29"/>
      <c r="N19" s="31" t="s">
        <v>17</v>
      </c>
      <c r="O19" s="29"/>
      <c r="P19" s="29"/>
      <c r="Q19" s="29"/>
      <c r="R19" s="29"/>
      <c r="S19" s="29"/>
      <c r="T19" s="29"/>
      <c r="U19" s="29"/>
      <c r="V19" s="29"/>
    </row>
    <row r="20" spans="1:22" ht="12.75">
      <c r="A20" s="59"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
      <c r="K26" s="29"/>
      <c r="L26" s="29"/>
      <c r="M26" s="29"/>
      <c r="N26" s="29"/>
      <c r="O26" s="29"/>
      <c r="P26" s="29"/>
      <c r="Q26" s="29"/>
      <c r="R26" s="29"/>
      <c r="S26" s="29"/>
      <c r="T26" s="29"/>
      <c r="U26" s="29"/>
      <c r="V26" s="29"/>
    </row>
    <row r="27" spans="11:22" ht="12">
      <c r="K27" s="29"/>
      <c r="L27" s="29"/>
      <c r="M27" s="29"/>
      <c r="N27" s="29"/>
      <c r="O27" s="29"/>
      <c r="P27" s="29"/>
      <c r="Q27" s="29"/>
      <c r="R27" s="29"/>
      <c r="S27" s="29"/>
      <c r="T27" s="29"/>
      <c r="U27" s="29"/>
      <c r="V27" s="29"/>
    </row>
    <row r="28" spans="11:22" ht="12">
      <c r="K28" s="29"/>
      <c r="L28" s="29"/>
      <c r="M28" s="29"/>
      <c r="N28" s="29"/>
      <c r="O28" s="29"/>
      <c r="P28" s="29"/>
      <c r="Q28" s="29"/>
      <c r="R28" s="29"/>
      <c r="S28" s="29"/>
      <c r="T28" s="29"/>
      <c r="U28" s="29"/>
      <c r="V28" s="29"/>
    </row>
    <row r="29" spans="11:22" ht="12">
      <c r="K29" s="29"/>
      <c r="L29" s="29"/>
      <c r="M29" s="29"/>
      <c r="N29" s="29"/>
      <c r="O29" s="29"/>
      <c r="P29" s="29"/>
      <c r="Q29" s="29"/>
      <c r="R29" s="29"/>
      <c r="S29" s="29"/>
      <c r="T29" s="29"/>
      <c r="U29" s="29"/>
      <c r="V29" s="29"/>
    </row>
    <row r="30" spans="11:22" ht="12">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19.5">
      <c r="A1" s="75" t="str">
        <f>Setup!A2</f>
        <v>Resource Adequacy Senior Task Force</v>
      </c>
      <c r="B1" s="75"/>
      <c r="C1" s="75"/>
      <c r="D1" s="75"/>
      <c r="E1" s="75"/>
      <c r="F1" s="75"/>
      <c r="G1" s="75"/>
    </row>
    <row r="2" spans="1:7" ht="18">
      <c r="A2" s="76" t="str">
        <f>Setup!A5</f>
        <v>Reliability Risks and Drivers - KWA 2</v>
      </c>
      <c r="B2" s="76"/>
      <c r="C2" s="76"/>
      <c r="D2" s="76"/>
      <c r="E2" s="76"/>
      <c r="F2" s="76"/>
      <c r="G2" s="76"/>
    </row>
    <row r="3" spans="1:9" ht="18">
      <c r="A3" s="77" t="s">
        <v>43</v>
      </c>
      <c r="B3" s="77"/>
      <c r="C3" s="77"/>
      <c r="D3" s="77"/>
      <c r="E3" s="77"/>
      <c r="F3" s="77"/>
      <c r="G3" s="77"/>
      <c r="H3" s="77"/>
      <c r="I3" s="77"/>
    </row>
    <row r="4" spans="1:2" ht="38.25" customHeight="1">
      <c r="A4" s="2"/>
      <c r="B4" s="19" t="s">
        <v>59</v>
      </c>
    </row>
    <row r="5" spans="1:6" ht="41.25" customHeight="1">
      <c r="A5" s="19"/>
      <c r="B5" s="87" t="s">
        <v>29</v>
      </c>
      <c r="C5" s="88"/>
      <c r="D5" s="88"/>
      <c r="E5" s="88"/>
      <c r="F5" s="89"/>
    </row>
    <row r="6" spans="1:6" ht="43.5" customHeight="1">
      <c r="A6" s="19"/>
      <c r="B6" s="26" t="s">
        <v>0</v>
      </c>
      <c r="C6" s="45" t="s">
        <v>1</v>
      </c>
      <c r="D6" s="26" t="s">
        <v>2</v>
      </c>
      <c r="E6" s="45" t="s">
        <v>3</v>
      </c>
      <c r="F6" s="26" t="s">
        <v>4</v>
      </c>
    </row>
    <row r="7" spans="1:6" ht="12.75">
      <c r="A7" s="27">
        <v>1</v>
      </c>
      <c r="B7" s="44" t="s">
        <v>10</v>
      </c>
      <c r="C7" s="43" t="s">
        <v>10</v>
      </c>
      <c r="D7" s="44" t="s">
        <v>10</v>
      </c>
      <c r="E7" s="43" t="s">
        <v>10</v>
      </c>
      <c r="F7" s="44" t="s">
        <v>10</v>
      </c>
    </row>
    <row r="8" spans="1:6" ht="12.75">
      <c r="A8" s="27">
        <v>2</v>
      </c>
      <c r="B8" s="44" t="s">
        <v>10</v>
      </c>
      <c r="C8" s="43" t="s">
        <v>10</v>
      </c>
      <c r="D8" s="44" t="s">
        <v>10</v>
      </c>
      <c r="E8" s="43" t="s">
        <v>10</v>
      </c>
      <c r="F8" s="44" t="s">
        <v>10</v>
      </c>
    </row>
    <row r="9" spans="1:6" ht="12.75">
      <c r="A9" s="27">
        <v>3</v>
      </c>
      <c r="B9" s="44" t="s">
        <v>10</v>
      </c>
      <c r="C9" s="43" t="s">
        <v>10</v>
      </c>
      <c r="D9" s="44" t="s">
        <v>10</v>
      </c>
      <c r="E9" s="43" t="s">
        <v>10</v>
      </c>
      <c r="F9" s="44" t="s">
        <v>10</v>
      </c>
    </row>
    <row r="10" spans="1:6" ht="12.75">
      <c r="A10" s="27">
        <v>4</v>
      </c>
      <c r="B10" s="44" t="s">
        <v>10</v>
      </c>
      <c r="C10" s="43" t="s">
        <v>10</v>
      </c>
      <c r="D10" s="44" t="s">
        <v>10</v>
      </c>
      <c r="E10" s="43" t="s">
        <v>10</v>
      </c>
      <c r="F10" s="44" t="s">
        <v>10</v>
      </c>
    </row>
    <row r="11" spans="1:6" ht="12.75">
      <c r="A11" s="27">
        <v>5</v>
      </c>
      <c r="B11" s="44" t="s">
        <v>10</v>
      </c>
      <c r="C11" s="43" t="s">
        <v>10</v>
      </c>
      <c r="D11" s="44" t="s">
        <v>10</v>
      </c>
      <c r="E11" s="43" t="s">
        <v>10</v>
      </c>
      <c r="F11" s="44"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19.5">
      <c r="A1" s="32" t="str">
        <f>Setup!A2</f>
        <v>Resource Adequacy Senior Task Force</v>
      </c>
    </row>
    <row r="2" ht="18">
      <c r="A2" s="33" t="str">
        <f>Setup!A5</f>
        <v>Reliability Risks and Drivers - KWA 2</v>
      </c>
    </row>
    <row r="3" ht="18">
      <c r="A3" s="16" t="s">
        <v>44</v>
      </c>
    </row>
    <row r="5" s="1" customFormat="1" ht="12.75">
      <c r="A5" s="1" t="s">
        <v>60</v>
      </c>
    </row>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19" sqref="C19"/>
    </sheetView>
  </sheetViews>
  <sheetFormatPr defaultColWidth="9.140625" defaultRowHeight="12.75"/>
  <cols>
    <col min="1" max="2" width="9.57421875" style="0" customWidth="1"/>
    <col min="3" max="3" width="68.8515625" style="0" customWidth="1"/>
    <col min="4" max="23" width="8.8515625" style="0" customWidth="1"/>
  </cols>
  <sheetData>
    <row r="1" spans="1:10" ht="19.5">
      <c r="A1" s="75" t="str">
        <f>Setup!A2</f>
        <v>Resource Adequacy Senior Task Force</v>
      </c>
      <c r="B1" s="75"/>
      <c r="C1" s="78"/>
      <c r="D1" s="78"/>
      <c r="E1" s="78"/>
      <c r="F1" s="78"/>
      <c r="G1" s="78"/>
      <c r="H1" s="78"/>
      <c r="I1" s="78"/>
      <c r="J1" s="78"/>
    </row>
    <row r="2" spans="1:10" ht="18">
      <c r="A2" s="76" t="str">
        <f>Setup!A5</f>
        <v>Reliability Risks and Drivers - KWA 2</v>
      </c>
      <c r="B2" s="76"/>
      <c r="C2" s="78"/>
      <c r="D2" s="78"/>
      <c r="E2" s="78"/>
      <c r="F2" s="78"/>
      <c r="G2" s="78"/>
      <c r="H2" s="78"/>
      <c r="I2" s="78"/>
      <c r="J2" s="78"/>
    </row>
    <row r="3" spans="1:10" ht="18">
      <c r="A3" s="77" t="s">
        <v>37</v>
      </c>
      <c r="B3" s="77"/>
      <c r="C3" s="77"/>
      <c r="D3" s="77"/>
      <c r="E3" s="77"/>
      <c r="F3" s="77"/>
      <c r="G3" s="77"/>
      <c r="H3" s="77"/>
      <c r="I3" s="77"/>
      <c r="J3" s="77"/>
    </row>
    <row r="4" spans="1:23" ht="18">
      <c r="A4" s="5" t="s">
        <v>41</v>
      </c>
      <c r="B4" s="5"/>
      <c r="C4" s="28"/>
      <c r="D4" s="28"/>
      <c r="E4" s="28"/>
      <c r="F4" s="28"/>
      <c r="G4" s="28"/>
      <c r="H4" s="16"/>
      <c r="I4" s="16"/>
      <c r="J4" s="16"/>
      <c r="L4" s="29"/>
      <c r="M4" s="29"/>
      <c r="N4" s="29"/>
      <c r="O4" s="29"/>
      <c r="P4" s="29"/>
      <c r="Q4" s="29"/>
      <c r="R4" s="29"/>
      <c r="S4" s="29"/>
      <c r="T4" s="29"/>
      <c r="U4" s="29"/>
      <c r="V4" s="29"/>
      <c r="W4" s="29"/>
    </row>
    <row r="5" spans="1:23" ht="18">
      <c r="A5" s="5" t="s">
        <v>61</v>
      </c>
      <c r="B5" s="5"/>
      <c r="C5" s="28"/>
      <c r="D5" s="28"/>
      <c r="E5" s="28"/>
      <c r="F5" s="28"/>
      <c r="G5" s="28"/>
      <c r="H5" s="16"/>
      <c r="I5" s="16"/>
      <c r="J5" s="16"/>
      <c r="L5" s="29"/>
      <c r="M5" s="29"/>
      <c r="N5" s="29"/>
      <c r="O5" s="29"/>
      <c r="P5" s="29"/>
      <c r="Q5" s="29"/>
      <c r="R5" s="29"/>
      <c r="S5" s="29"/>
      <c r="T5" s="29"/>
      <c r="U5" s="29"/>
      <c r="V5" s="29"/>
      <c r="W5" s="29"/>
    </row>
    <row r="6" spans="1:23" ht="25.5">
      <c r="A6" s="37" t="s">
        <v>38</v>
      </c>
      <c r="B6" s="38" t="s">
        <v>40</v>
      </c>
      <c r="C6" s="37" t="s">
        <v>39</v>
      </c>
      <c r="D6" s="5"/>
      <c r="E6" s="5"/>
      <c r="F6" s="5"/>
      <c r="G6" s="5"/>
      <c r="L6" s="29"/>
      <c r="M6" s="29"/>
      <c r="N6" s="29"/>
      <c r="O6" s="29"/>
      <c r="P6" s="29"/>
      <c r="Q6" s="29"/>
      <c r="R6" s="29"/>
      <c r="S6" s="29"/>
      <c r="T6" s="29"/>
      <c r="U6" s="29"/>
      <c r="V6" s="29"/>
      <c r="W6" s="29"/>
    </row>
    <row r="7" spans="1:3" ht="12">
      <c r="A7" s="35">
        <v>1</v>
      </c>
      <c r="B7" s="60">
        <v>44567</v>
      </c>
      <c r="C7" s="35" t="s">
        <v>23</v>
      </c>
    </row>
    <row r="8" spans="1:3" ht="12">
      <c r="A8" s="35">
        <v>2</v>
      </c>
      <c r="B8" s="60">
        <v>44593</v>
      </c>
      <c r="C8" s="35" t="s">
        <v>23</v>
      </c>
    </row>
    <row r="9" spans="1:3" ht="12">
      <c r="A9" s="35">
        <v>3</v>
      </c>
      <c r="B9" s="60">
        <v>44615</v>
      </c>
      <c r="C9" s="35" t="s">
        <v>88</v>
      </c>
    </row>
    <row r="10" spans="1:3" ht="12">
      <c r="A10" s="35">
        <v>4</v>
      </c>
      <c r="B10" s="60">
        <v>44620</v>
      </c>
      <c r="C10" s="35" t="s">
        <v>119</v>
      </c>
    </row>
    <row r="11" spans="1:3" ht="12">
      <c r="A11" s="35">
        <v>5</v>
      </c>
      <c r="B11" s="60">
        <v>44641</v>
      </c>
      <c r="C11" s="35" t="s">
        <v>119</v>
      </c>
    </row>
    <row r="12" spans="1:3" ht="12">
      <c r="A12" s="35">
        <v>6</v>
      </c>
      <c r="B12" s="60">
        <v>44645</v>
      </c>
      <c r="C12" s="35" t="s">
        <v>119</v>
      </c>
    </row>
    <row r="13" spans="1:3" ht="12">
      <c r="A13" s="35">
        <v>7</v>
      </c>
      <c r="B13" s="60">
        <v>44657</v>
      </c>
      <c r="C13" s="35" t="s">
        <v>119</v>
      </c>
    </row>
    <row r="14" spans="1:3" ht="12">
      <c r="A14" s="35">
        <v>8</v>
      </c>
      <c r="B14" s="60">
        <v>44664</v>
      </c>
      <c r="C14" s="35" t="s">
        <v>127</v>
      </c>
    </row>
    <row r="15" spans="1:3" ht="12">
      <c r="A15" s="35">
        <v>9</v>
      </c>
      <c r="B15" s="60">
        <v>44680</v>
      </c>
      <c r="C15" s="35" t="s">
        <v>119</v>
      </c>
    </row>
    <row r="16" spans="1:3" ht="12">
      <c r="A16" s="35">
        <v>10</v>
      </c>
      <c r="B16" s="60">
        <v>44685</v>
      </c>
      <c r="C16" s="35" t="s">
        <v>130</v>
      </c>
    </row>
    <row r="17" spans="1:3" ht="12">
      <c r="A17" s="35">
        <v>11</v>
      </c>
      <c r="B17" s="60">
        <v>44704</v>
      </c>
      <c r="C17" s="35" t="s">
        <v>130</v>
      </c>
    </row>
    <row r="18" spans="1:3" ht="12">
      <c r="A18" s="35">
        <v>12</v>
      </c>
      <c r="B18" s="60">
        <v>44799</v>
      </c>
      <c r="C18" s="35" t="s">
        <v>130</v>
      </c>
    </row>
    <row r="19" spans="1:3" ht="12">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2022-08-25T16:54:47Z</dcterms:modified>
  <cp:category/>
  <cp:version/>
  <cp:contentType/>
  <cp:contentStatus/>
</cp:coreProperties>
</file>