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<sst xmlns="http://schemas.openxmlformats.org/spreadsheetml/2006/main" count="144" uniqueCount="88">
  <si>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</si>
  <si>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</si>
  <si>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</si>
  <si>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</si>
  <si>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</si>
  <si>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</si>
  <si>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</si>
  <si>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</si>
  <si>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</si>
  <si>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</si>
  <si>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</si>
  <si>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</si>
  <si>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</si>
  <si>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</si>
  <si>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</si>
  <si>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</si>
  <si>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</si>
  <si>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</si>
  <si>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</si>
  <si>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</si>
  <si>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</si>
  <si>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</si>
  <si>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</si>
  <si>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</si>
  <si>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</si>
  <si>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</si>
  <si>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</si>
  <si>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</si>
  <si>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</si>
  <si>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</si>
  <si>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</si>
  <si>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</si>
  <si>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</si>
  <si>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</si>
  <si>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</si>
  <si>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</si>
  <si>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</si>
  <si>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</si>
  <si>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</si>
  <si>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</si>
  <si>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</si>
  <si>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</si>
  <si>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</si>
  <si>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</si>
  <si>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</si>
  <si>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</si>
  <si>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</si>
  <si>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</si>
  <si>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</si>
  <si>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</si>
  <si>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</si>
  <si>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</si>
  <si>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</si>
  <si>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</si>
  <si>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</si>
  <si>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</si>
  <si>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</si>
  <si>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</si>
  <si>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</si>
  <si>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</si>
  <si>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</si>
  <si>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</si>
  <si>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</si>
  <si>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</si>
  <si>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</si>
  <si>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</si>
  <si>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</si>
  <si>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</si>
  <si>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</si>
  <si>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</si>
  <si>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</si>
  <si>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</si>
  <si>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</si>
  <si>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</si>
  <si>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</si>
  <si>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</si>
  <si>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</si>
  <si>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</si>
  <si>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</si>
  <si>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</si>
  <si>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</si>
  <si>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</si>
  <si>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</si>
  <si>
    <t>Obligations are consistent with assumptions used to the calculate UCAP</t>
  </si>
  <si>
    <t>Interest Identification</t>
  </si>
  <si>
    <t>Consistency of must offer obligations (energy and capacity)</t>
  </si>
  <si>
    <t xml:space="preserve">Solution Options </t>
  </si>
  <si>
    <t xml:space="preserve">Day ahead forecast is mandatory for Variable Resources. Performance assessment (may go in other matrix) based on AUCAP sold. 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</si>
</sst>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eia\AppData\Roaming\OpenText\OTEdit\EC_cera\c230321126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0" zoomScaleNormal="140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7" t="str">
        <f>Setup!A2</f>
        <v>Resource Adequacy Senior Task Force </v>
      </c>
      <c r="B1" s="77"/>
    </row>
    <row r="2" spans="1:2" ht="18">
      <c r="A2" s="78" t="str">
        <f>Setup!A5</f>
        <v>Obligations of Capacity Resources - KWA 6</v>
      </c>
      <c r="B2" s="78"/>
    </row>
    <row r="3" spans="1:2" ht="18">
      <c r="A3" s="79" t="s">
        <v>23</v>
      </c>
      <c r="B3" s="79"/>
    </row>
    <row r="4" ht="12.75">
      <c r="B4" s="18" t="s">
        <v>54</v>
      </c>
    </row>
    <row r="6" spans="1:2" ht="12.75">
      <c r="A6">
        <v>1</v>
      </c>
      <c r="B6" s="7" t="s">
        <v>75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78</v>
      </c>
    </row>
    <row r="10" spans="1:2" ht="12.75">
      <c r="A10">
        <v>5</v>
      </c>
      <c r="B10" s="7" t="s">
        <v>79</v>
      </c>
    </row>
    <row r="11" spans="1:2" ht="12.75">
      <c r="A11">
        <v>6</v>
      </c>
      <c r="B11" s="7" t="s">
        <v>80</v>
      </c>
    </row>
    <row r="12" spans="1:2" ht="12.75">
      <c r="A12">
        <v>7</v>
      </c>
      <c r="B12" s="7" t="s">
        <v>81</v>
      </c>
    </row>
    <row r="13" spans="1:2" ht="25.5">
      <c r="A13">
        <v>8</v>
      </c>
      <c r="B13" s="7" t="s">
        <v>82</v>
      </c>
    </row>
    <row r="14" spans="1:2" ht="12.75">
      <c r="A14">
        <v>9</v>
      </c>
      <c r="B14" s="7" t="s">
        <v>83</v>
      </c>
    </row>
    <row r="15" spans="1:2" ht="12.75">
      <c r="A15">
        <v>10</v>
      </c>
      <c r="B15" s="7" t="s">
        <v>85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E9" sqref="E9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7" t="str">
        <f>Setup!A2</f>
        <v>Resource Adequacy Senior Task Force </v>
      </c>
      <c r="B1" s="80"/>
      <c r="C1" s="80"/>
      <c r="D1" s="80"/>
      <c r="E1" s="80"/>
      <c r="F1" s="80"/>
      <c r="G1" s="80"/>
      <c r="H1" s="80"/>
      <c r="I1" s="80"/>
    </row>
    <row r="2" spans="1:9" s="33" customFormat="1" ht="18">
      <c r="A2" s="78" t="str">
        <f>Setup!A5</f>
        <v>Obligations of Capacity Resources - KWA 6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0" t="s">
        <v>72</v>
      </c>
      <c r="B8" s="71"/>
      <c r="C8" s="72"/>
      <c r="D8" s="73"/>
      <c r="E8" s="72"/>
      <c r="F8" s="72"/>
      <c r="G8" s="72"/>
      <c r="H8" s="72"/>
      <c r="I8" s="7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8.25" customHeight="1">
      <c r="A9" s="11">
        <v>1</v>
      </c>
      <c r="B9" s="6" t="s">
        <v>65</v>
      </c>
      <c r="C9" s="74"/>
      <c r="D9" s="75" t="s">
        <v>73</v>
      </c>
      <c r="E9" s="92" t="s">
        <v>87</v>
      </c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28" customHeight="1">
      <c r="A10" s="11">
        <v>2</v>
      </c>
      <c r="B10" s="69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69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3" t="s">
        <v>22</v>
      </c>
      <c r="B28" s="83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4" t="s">
        <v>56</v>
      </c>
      <c r="B29" s="85"/>
      <c r="C29" s="85"/>
      <c r="D29" s="85"/>
      <c r="E29" s="85"/>
      <c r="F29" s="85"/>
      <c r="G29" s="85"/>
      <c r="H29" s="85"/>
      <c r="I29" s="86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7" t="str">
        <f>Setup!A2</f>
        <v>Resource Adequacy Senior Task Force </v>
      </c>
      <c r="B1" s="77"/>
      <c r="C1" s="77"/>
      <c r="D1" s="34"/>
      <c r="E1" s="34"/>
      <c r="F1" s="34"/>
      <c r="G1" s="34"/>
      <c r="H1" s="34"/>
      <c r="I1" s="34"/>
    </row>
    <row r="2" spans="1:9" s="33" customFormat="1" ht="18">
      <c r="A2" s="78" t="str">
        <f>Setup!A5</f>
        <v>Obligations of Capacity Resources - KWA 6</v>
      </c>
      <c r="B2" s="78"/>
      <c r="C2" s="78"/>
      <c r="D2" s="34"/>
      <c r="E2" s="34"/>
      <c r="F2" s="34"/>
      <c r="G2" s="34"/>
      <c r="H2" s="34"/>
      <c r="I2" s="34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7" t="s">
        <v>8</v>
      </c>
      <c r="B6" s="88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7" t="str">
        <f>Setup!A2</f>
        <v>Resource Adequacy Senior Task Force </v>
      </c>
      <c r="B1" s="77"/>
      <c r="C1" s="44"/>
    </row>
    <row r="2" spans="1:3" s="43" customFormat="1" ht="18">
      <c r="A2" s="78" t="str">
        <f>Setup!A5</f>
        <v>Obligations of Capacity Resources - KWA 6</v>
      </c>
      <c r="B2" s="78"/>
      <c r="C2" s="44"/>
    </row>
    <row r="3" spans="1:2" s="1" customFormat="1" ht="18">
      <c r="A3" s="79" t="s">
        <v>45</v>
      </c>
      <c r="B3" s="79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7" t="str">
        <f>Setup!A2</f>
        <v>Resource Adequacy Senior Task Force </v>
      </c>
      <c r="B1" s="80"/>
      <c r="C1" s="80"/>
      <c r="D1" s="80"/>
      <c r="E1" s="80"/>
      <c r="F1" s="80"/>
      <c r="G1" s="80"/>
      <c r="H1" s="80"/>
      <c r="I1" s="80"/>
    </row>
    <row r="2" spans="1:9" s="33" customFormat="1" ht="18">
      <c r="A2" s="78" t="str">
        <f>Setup!A5</f>
        <v>Obligations of Capacity Resources - KWA 6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1" t="s">
        <v>14</v>
      </c>
      <c r="E6" s="82"/>
      <c r="F6" s="82"/>
      <c r="G6" s="82"/>
      <c r="H6" s="82"/>
      <c r="I6" s="8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7" t="str">
        <f>Setup!A2</f>
        <v>Resource Adequacy Senior Task Force </v>
      </c>
      <c r="B1" s="77"/>
      <c r="C1" s="77"/>
      <c r="D1" s="77"/>
      <c r="E1" s="77"/>
      <c r="F1" s="77"/>
      <c r="G1" s="77"/>
      <c r="H1" s="34"/>
      <c r="I1" s="34"/>
    </row>
    <row r="2" spans="1:9" s="33" customFormat="1" ht="18">
      <c r="A2" s="78" t="str">
        <f>Setup!A5</f>
        <v>Obligations of Capacity Resources - KWA 6</v>
      </c>
      <c r="B2" s="78"/>
      <c r="C2" s="78"/>
      <c r="D2" s="78"/>
      <c r="E2" s="78"/>
      <c r="F2" s="78"/>
      <c r="G2" s="78"/>
      <c r="H2" s="34"/>
      <c r="I2" s="34"/>
    </row>
    <row r="3" spans="1:9" ht="18">
      <c r="A3" s="79" t="s">
        <v>43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20" t="s">
        <v>59</v>
      </c>
    </row>
    <row r="5" spans="1:6" ht="41.25" customHeight="1">
      <c r="A5" s="20"/>
      <c r="B5" s="89" t="s">
        <v>29</v>
      </c>
      <c r="C5" s="90"/>
      <c r="D5" s="90"/>
      <c r="E5" s="90"/>
      <c r="F5" s="91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7" t="str">
        <f>Setup!A2</f>
        <v>Resource Adequacy Senior Task Force </v>
      </c>
      <c r="B1" s="77"/>
      <c r="C1" s="80"/>
      <c r="D1" s="80"/>
      <c r="E1" s="80"/>
      <c r="F1" s="80"/>
      <c r="G1" s="80"/>
      <c r="H1" s="80"/>
      <c r="I1" s="80"/>
      <c r="J1" s="80"/>
    </row>
    <row r="2" spans="1:10" s="40" customFormat="1" ht="18">
      <c r="A2" s="78" t="str">
        <f>Setup!A5</f>
        <v>Obligations of Capacity Resources - KWA 6</v>
      </c>
      <c r="B2" s="78"/>
      <c r="C2" s="80"/>
      <c r="D2" s="80"/>
      <c r="E2" s="80"/>
      <c r="F2" s="80"/>
      <c r="G2" s="80"/>
      <c r="H2" s="80"/>
      <c r="I2" s="80"/>
      <c r="J2" s="80"/>
    </row>
    <row r="3" spans="1:10" s="40" customFormat="1" ht="18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6">
        <v>44704</v>
      </c>
      <c r="C7" s="38" t="s">
        <v>74</v>
      </c>
    </row>
    <row r="8" spans="1:3" ht="12.75">
      <c r="A8" s="38">
        <v>2</v>
      </c>
      <c r="B8" s="76">
        <v>44732</v>
      </c>
      <c r="C8" s="38" t="s">
        <v>74</v>
      </c>
    </row>
    <row r="9" spans="1:3" ht="12.75">
      <c r="A9" s="38">
        <v>3</v>
      </c>
      <c r="B9" s="76">
        <v>44736</v>
      </c>
      <c r="C9" s="38" t="s">
        <v>74</v>
      </c>
    </row>
    <row r="10" spans="1:3" ht="12.75">
      <c r="A10" s="38">
        <v>4</v>
      </c>
      <c r="B10" s="76">
        <v>44754</v>
      </c>
      <c r="C10" s="38" t="s">
        <v>74</v>
      </c>
    </row>
    <row r="11" spans="1:3" ht="12.75">
      <c r="A11" s="38">
        <v>5</v>
      </c>
      <c r="B11" s="76">
        <v>44767</v>
      </c>
      <c r="C11" s="38" t="s">
        <v>84</v>
      </c>
    </row>
    <row r="12" spans="1:3" ht="12.75">
      <c r="A12" s="38">
        <v>6</v>
      </c>
      <c r="B12" s="76">
        <v>44776</v>
      </c>
      <c r="C12" s="38" t="s">
        <v>84</v>
      </c>
    </row>
    <row r="13" spans="1:3" ht="12.75">
      <c r="A13" s="38">
        <v>7</v>
      </c>
      <c r="B13" s="76">
        <v>44781</v>
      </c>
      <c r="C13" s="38" t="s">
        <v>84</v>
      </c>
    </row>
    <row r="14" spans="1:3" ht="12.75">
      <c r="A14" s="38">
        <v>8</v>
      </c>
      <c r="B14" s="76">
        <v>44784</v>
      </c>
      <c r="C14" s="38" t="s">
        <v>84</v>
      </c>
    </row>
    <row r="15" spans="1:3" ht="12.75">
      <c r="A15" s="38">
        <v>9</v>
      </c>
      <c r="B15" s="76">
        <v>44799</v>
      </c>
      <c r="C15" s="38" t="s">
        <v>86</v>
      </c>
    </row>
    <row r="16" spans="1:3" ht="12.75">
      <c r="A16" s="38">
        <v>10</v>
      </c>
      <c r="B16" s="76">
        <v>44823</v>
      </c>
      <c r="C16" s="38" t="s">
        <v>86</v>
      </c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2022-09-19T19:22:59Z</dcterms:modified>
  <cp:category/>
  <cp:version/>
  <cp:contentType/>
  <cp:contentStatus/>
</cp:coreProperties>
</file>