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1190"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<sst xmlns="http://schemas.openxmlformats.org/spreadsheetml/2006/main" count="436" uniqueCount="274">
  <si>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</si>
  <si>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</si>
  <si>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</si>
  <si>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</si>
  <si>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</si>
  <si>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</si>
  <si>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</si>
  <si>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</si>
  <si>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</si>
  <si>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</si>
  <si>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</si>
  <si>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</si>
  <si>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</si>
  <si>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</si>
  <si>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</si>
  <si>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</si>
  <si>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</si>
  <si>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</si>
  <si>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</si>
  <si>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</si>
  <si>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</si>
  <si>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</si>
  <si>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</si>
  <si>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</si>
  <si>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</si>
  <si>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</si>
  <si>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</si>
  <si>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</si>
  <si>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</si>
  <si>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</si>
  <si>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</si>
  <si>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</si>
  <si>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</si>
  <si>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</si>
  <si>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</si>
  <si>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</si>
  <si>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</si>
  <si>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</si>
  <si>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</si>
  <si>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</si>
  <si>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</si>
  <si>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</si>
  <si>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</si>
  <si>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</si>
  <si>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</si>
  <si>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</si>
  <si>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</si>
  <si>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</si>
  <si>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</si>
  <si>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</si>
  <si>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</si>
  <si>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</si>
  <si>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</si>
  <si>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</si>
  <si>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</si>
  <si>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</si>
  <si>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</si>
  <si>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</si>
  <si>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</si>
  <si>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</si>
  <si>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</si>
  <si>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</si>
  <si>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</si>
  <si>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</si>
  <si>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</si>
  <si>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</si>
  <si>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</si>
  <si>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</si>
  <si>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</si>
  <si>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</si>
  <si>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</si>
  <si>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</si>
  <si>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</si>
  <si>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</si>
  <si>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</si>
  <si>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</si>
  <si>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</si>
  <si>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</si>
  <si>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</si>
  <si>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</si>
  <si>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</si>
  <si>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</si>
  <si>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</si>
  <si>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</si>
  <si>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</si>
  <si>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</si>
  <si>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</si>
  <si>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</si>
  <si>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</si>
  <si>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</si>
  <si>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</si>
  <si>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</si>
  <si>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</si>
  <si>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</si>
  <si>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</si>
  <si>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</si>
  <si>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</si>
  <si>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</si>
  <si>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</si>
  <si>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</si>
  <si>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</si>
  <si>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</si>
  <si>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</si>
  <si>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</si>
  <si>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</si>
  <si>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</si>
  <si>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</si>
  <si>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</si>
  <si>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</si>
  <si>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</si>
  <si>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</si>
  <si>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</si>
  <si>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</si>
  <si>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</si>
  <si>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</si>
  <si>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</si>
  <si>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</si>
  <si>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</si>
  <si>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</si>
  <si>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</si>
  <si>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</si>
  <si>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</si>
  <si>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</si>
  <si>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</si>
  <si>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</si>
  <si>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</si>
  <si>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</si>
  <si>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</si>
  <si>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</si>
  <si>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</si>
  <si>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</si>
  <si>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</si>
  <si>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</si>
  <si>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</si>
  <si>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</si>
  <si>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</si>
  <si>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</si>
  <si>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</si>
  <si>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</si>
  <si>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</si>
  <si>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</si>
  <si>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</si>
  <si>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</si>
  <si>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</si>
  <si>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</si>
  <si>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</si>
  <si>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</si>
  <si>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</si>
  <si>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</si>
  <si>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</si>
  <si>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</si>
  <si>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</si>
  <si>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</si>
  <si>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</si>
  <si>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</si>
  <si>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</si>
  <si>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</si>
  <si>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</si>
  <si>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</si>
  <si>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</si>
  <si>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</si>
  <si>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</si>
  <si>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</si>
  <si>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</si>
  <si>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</si>
  <si>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</si>
  <si>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</si>
  <si>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</si>
  <si>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</si>
  <si>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</si>
  <si>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</si>
  <si>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</si>
  <si>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</si>
  <si>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</si>
  <si>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</si>
  <si>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</si>
  <si>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</si>
  <si>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</si>
  <si>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</si>
  <si>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</si>
  <si>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</si>
  <si>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</si>
  <si>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</si>
  <si>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</si>
  <si>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</si>
  <si>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</si>
  <si>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</si>
  <si>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</si>
  <si>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</si>
  <si>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</si>
  <si>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</si>
  <si>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</si>
  <si>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</si>
  <si>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</si>
  <si>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</si>
  <si>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</si>
  <si>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</si>
  <si>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</si>
  <si>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</si>
  <si>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</si>
  <si>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</si>
  <si>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</si>
  <si>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Compensation should be adjusted automatically to reflect the tested MVAR amounts (up or down).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</si>
  <si>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</si>
  <si>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</si>
  <si>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</si>
  <si>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</si>
  <si>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</si>
  <si>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</si>
  <si>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</si>
  <si>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</si>
  <si>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</si>
  <si>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</si>
  <si>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</si>
  <si>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</si>
  <si>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</si>
  <si>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</si>
  <si>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</si>
  <si>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</si>
  <si>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</si>
  <si>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</si>
  <si>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</si>
  <si>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</si>
  <si>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</si>
  <si>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Streamlined AEP-derived stated rate based on generation type</t>
  </si>
  <si>
    <t>Open for discussion</t>
  </si>
  <si>
    <t>Not relevant.  The issue is reactive capability of the generating unit.  Delivery or absorbing/providing VARs is as needed on an ongoing basis directed by PJM</t>
  </si>
  <si>
    <t>No FERC has not required this.</t>
  </si>
  <si>
    <r>
      <t>Eligible for recovery under either compensation mechanism discussed above.</t>
    </r>
    <r>
      <rPr>
        <sz val="10"/>
        <rFont val="Arial"/>
        <family val="2"/>
      </rPr>
      <t xml:space="preserve">  </t>
    </r>
    <r>
      <rPr>
        <sz val="10"/>
        <color indexed="10"/>
        <rFont val="Arial"/>
        <family val="2"/>
      </rPr>
      <t>Eligible for compensation under Schedule 2</t>
    </r>
  </si>
  <si>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</si>
  <si>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</si>
  <si>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</si>
  <si>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</si>
  <si>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 xml:space="preserve">Real time testing needs to be implemented. </t>
  </si>
  <si>
    <t>Monthly pass/fail look back analysis of generator voltage control performance.   No compensation if AVR out of service for the month.</t>
  </si>
  <si>
    <t xml:space="preserve">As soon as practical. Need to address issue in Quad Review. </t>
  </si>
  <si>
    <t>B - CEC</t>
  </si>
  <si>
    <t>A -  ODEC</t>
  </si>
  <si>
    <t xml:space="preserve">C - PSEG </t>
  </si>
  <si>
    <t>D - PSEG</t>
  </si>
  <si>
    <t>Defined by Manual 3 Section 3.12</t>
  </si>
  <si>
    <t>E - PJM</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</si>
  <si>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</si>
  <si>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</si>
  <si>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</si>
  <si>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</si>
  <si>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</si>
  <si>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</si>
  <si>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</si>
  <si>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Physically connect to  designated PJM Transmission Facilities. 
*  Must have automatic voltage regulation operating at all times  and regulating voltage by exchanging more VARs in response to greater transmission voltage deviation from schedule except for planned outages.
*  Generation owner must be PJM Member or have an executed full responsibility DOA with a PJM Member
*  Requirement to be dispatched by PJM for reactive power as needed. Units operating on fixed power factor mode (including unity power factor) are not eligible for compensation.</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</si>
  <si>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</si>
  <si>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</si>
  <si>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</si>
  <si>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</si>
  <si>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</si>
  <si>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</si>
  <si>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</si>
  <si>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</si>
  <si>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</si>
  <si>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</si>
  <si>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</si>
  <si>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</si>
  <si>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r>
      <rPr>
        <sz val="10"/>
        <rFont val="Arial"/>
        <family val="2"/>
      </rPr>
      <t>Streamlined AEP method</t>
    </r>
    <r>
      <rPr>
        <sz val="10"/>
        <color indexed="10"/>
        <rFont val="Arial"/>
        <family val="2"/>
      </rPr>
      <t xml:space="preserve">.  </t>
    </r>
    <r>
      <rPr>
        <strike/>
        <sz val="10"/>
        <color indexed="10"/>
        <rFont val="Arial"/>
        <family val="2"/>
      </rPr>
      <t>Two options:  (A) unit-specific approach using AEP-based form; or (b) AEP-derived stated rate</t>
    </r>
    <r>
      <rPr>
        <sz val="10"/>
        <rFont val="Arial"/>
        <family val="2"/>
      </rPr>
      <t xml:space="preserve"> based on generation type</t>
    </r>
  </si>
  <si>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</si>
  <si>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</si>
  <si>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</si>
  <si>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</si>
  <si>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r>
      <rPr>
        <strike/>
        <sz val="10"/>
        <color indexed="10"/>
        <rFont val="Arial"/>
        <family val="2"/>
      </rPr>
      <t>Under Option A, the AEP-based form would be fuel neutral.  Under Option B,</t>
    </r>
    <r>
      <rPr>
        <strike/>
        <sz val="10"/>
        <rFont val="Arial"/>
        <family val="2"/>
      </rPr>
      <t xml:space="preserve"> </t>
    </r>
    <r>
      <rPr>
        <sz val="10"/>
        <rFont val="Arial"/>
        <family val="2"/>
      </rPr>
      <t xml:space="preserve">A stated rate would be created for each generation type. </t>
    </r>
    <r>
      <rPr>
        <sz val="10"/>
        <color indexed="10"/>
        <rFont val="Arial"/>
        <family val="2"/>
      </rPr>
      <t>.</t>
    </r>
  </si>
  <si>
    <r>
      <rPr>
        <strike/>
        <sz val="10"/>
        <color indexed="10"/>
        <rFont val="Arial"/>
        <family val="2"/>
      </rPr>
      <t>Under Option A, the AEP-based form would be fuel neutral.  Under Option B</t>
    </r>
    <r>
      <rPr>
        <strike/>
        <sz val="10"/>
        <rFont val="Arial"/>
        <family val="2"/>
      </rPr>
      <t>,</t>
    </r>
    <r>
      <rPr>
        <sz val="10"/>
        <rFont val="Arial"/>
        <family val="2"/>
      </rPr>
      <t xml:space="preserve"> A stated rate would be created for each generation type.</t>
    </r>
  </si>
  <si>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</si>
  <si>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</si>
  <si>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</si>
  <si>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</si>
  <si>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t xml:space="preserve">MVAR Rate will be based on the PJM average reactive rate as of 1/1/22
(Total Reactive Compensation (aprox. $335 million))  divided by ( System MVAR capability based on nominal plant MW ratings of all units and a 95% Power Factor)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</si>
</sst>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4"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5" fillId="26" borderId="0" applyNumberFormat="0" applyBorder="0" applyAlignment="0" applyProtection="0"/>
    <xf numFmtId="0" fontId="7" fillId="26" borderId="0" applyNumberFormat="0" applyBorder="0" applyAlignment="0" applyProtection="0"/>
    <xf numFmtId="0" fontId="35" fillId="27" borderId="0" applyNumberFormat="0" applyBorder="0" applyAlignment="0" applyProtection="0"/>
    <xf numFmtId="0" fontId="7" fillId="27" borderId="0" applyNumberFormat="0" applyBorder="0" applyAlignment="0" applyProtection="0"/>
    <xf numFmtId="0" fontId="35" fillId="28" borderId="0" applyNumberFormat="0" applyBorder="0" applyAlignment="0" applyProtection="0"/>
    <xf numFmtId="0" fontId="7" fillId="28" borderId="0" applyNumberFormat="0" applyBorder="0" applyAlignment="0" applyProtection="0"/>
    <xf numFmtId="0" fontId="35" fillId="29" borderId="0" applyNumberFormat="0" applyBorder="0" applyAlignment="0" applyProtection="0"/>
    <xf numFmtId="0" fontId="7" fillId="29" borderId="0" applyNumberFormat="0" applyBorder="0" applyAlignment="0" applyProtection="0"/>
    <xf numFmtId="0" fontId="35" fillId="30" borderId="0" applyNumberFormat="0" applyBorder="0" applyAlignment="0" applyProtection="0"/>
    <xf numFmtId="0" fontId="7" fillId="30" borderId="0" applyNumberFormat="0" applyBorder="0" applyAlignment="0" applyProtection="0"/>
    <xf numFmtId="0" fontId="35" fillId="31"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7" fillId="32" borderId="0" applyNumberFormat="0" applyBorder="0" applyAlignment="0" applyProtection="0"/>
    <xf numFmtId="0" fontId="35" fillId="33" borderId="0" applyNumberFormat="0" applyBorder="0" applyAlignment="0" applyProtection="0"/>
    <xf numFmtId="0" fontId="7" fillId="33" borderId="0" applyNumberFormat="0" applyBorder="0" applyAlignment="0" applyProtection="0"/>
    <xf numFmtId="0" fontId="35" fillId="34" borderId="0" applyNumberFormat="0" applyBorder="0" applyAlignment="0" applyProtection="0"/>
    <xf numFmtId="0" fontId="7" fillId="34" borderId="0" applyNumberFormat="0" applyBorder="0" applyAlignment="0" applyProtection="0"/>
    <xf numFmtId="0" fontId="35" fillId="35" borderId="0" applyNumberFormat="0" applyBorder="0" applyAlignment="0" applyProtection="0"/>
    <xf numFmtId="0" fontId="7" fillId="35" borderId="0" applyNumberFormat="0" applyBorder="0" applyAlignment="0" applyProtection="0"/>
    <xf numFmtId="0" fontId="35" fillId="36" borderId="0" applyNumberFormat="0" applyBorder="0" applyAlignment="0" applyProtection="0"/>
    <xf numFmtId="0" fontId="7" fillId="36" borderId="0" applyNumberFormat="0" applyBorder="0" applyAlignment="0" applyProtection="0"/>
    <xf numFmtId="0" fontId="35" fillId="37"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37" fillId="39" borderId="1" applyNumberFormat="0" applyAlignment="0" applyProtection="0"/>
    <xf numFmtId="0" fontId="38"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42" borderId="1" applyNumberFormat="0" applyAlignment="0" applyProtection="0"/>
    <xf numFmtId="0" fontId="46" fillId="43" borderId="1" applyNumberFormat="0" applyAlignment="0" applyProtection="0"/>
    <xf numFmtId="0" fontId="47" fillId="0" borderId="7" applyNumberFormat="0" applyFill="0" applyAlignment="0" applyProtection="0"/>
    <xf numFmtId="0" fontId="48" fillId="44" borderId="0" applyNumberFormat="0" applyBorder="0" applyAlignment="0" applyProtection="0"/>
    <xf numFmtId="0" fontId="48"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9" fillId="39" borderId="9" applyNumberFormat="0" applyAlignment="0" applyProtection="0"/>
    <xf numFmtId="0" fontId="49" fillId="39"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4" fillId="0" borderId="10"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cellStyleXfs>
  <cellXfs count="144">
    <xf numFmtId="0" fontId="0" fillId="0" borderId="0" xfId="0" applyAlignment="1">
      <alignment/>
    </xf>
    <xf numFmtId="0" fontId="53" fillId="0" borderId="0" xfId="0" applyFont="1" applyAlignment="1">
      <alignment/>
    </xf>
    <xf numFmtId="0" fontId="53" fillId="47" borderId="0" xfId="0" applyFont="1" applyFill="1" applyAlignment="1">
      <alignment/>
    </xf>
    <xf numFmtId="0" fontId="53" fillId="47" borderId="11" xfId="0" applyFont="1" applyFill="1" applyBorder="1" applyAlignment="1">
      <alignment/>
    </xf>
    <xf numFmtId="0" fontId="53"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1"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2"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1" fillId="0" borderId="0" xfId="0" applyFont="1" applyAlignment="1">
      <alignment/>
    </xf>
    <xf numFmtId="0" fontId="0" fillId="0" borderId="14" xfId="0" applyBorder="1"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1" fillId="2" borderId="15" xfId="0" applyFont="1" applyFill="1" applyBorder="1" applyAlignment="1">
      <alignment horizontal="center" vertical="center"/>
    </xf>
    <xf numFmtId="0" fontId="51" fillId="0" borderId="14" xfId="0" applyFont="1" applyBorder="1" applyAlignment="1">
      <alignment/>
    </xf>
    <xf numFmtId="0" fontId="51" fillId="0" borderId="14" xfId="0" applyFont="1" applyBorder="1" applyAlignment="1">
      <alignment wrapText="1"/>
    </xf>
    <xf numFmtId="0" fontId="52" fillId="14" borderId="13" xfId="0" applyFont="1" applyFill="1" applyBorder="1" applyAlignment="1">
      <alignment horizontal="left" vertical="center"/>
    </xf>
    <xf numFmtId="0" fontId="52"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58" fillId="48" borderId="0" xfId="0" applyFont="1" applyFill="1" applyAlignment="1">
      <alignment horizontal="center" vertical="top" wrapText="1"/>
    </xf>
    <xf numFmtId="0" fontId="58" fillId="49" borderId="0" xfId="0" applyFont="1" applyFill="1" applyAlignment="1">
      <alignment horizontal="center" vertical="top"/>
    </xf>
    <xf numFmtId="0" fontId="0" fillId="0" borderId="0" xfId="0" applyAlignment="1">
      <alignment vertical="top"/>
    </xf>
    <xf numFmtId="0" fontId="59" fillId="0" borderId="0" xfId="0" applyFont="1" applyAlignment="1">
      <alignment vertical="top" wrapText="1"/>
    </xf>
    <xf numFmtId="0" fontId="59" fillId="0" borderId="0" xfId="0" applyFont="1" applyAlignment="1">
      <alignment vertical="top"/>
    </xf>
    <xf numFmtId="0" fontId="59" fillId="0" borderId="14" xfId="0" applyFont="1" applyBorder="1" applyAlignment="1">
      <alignment vertical="top" wrapText="1"/>
    </xf>
    <xf numFmtId="0" fontId="59"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3"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5"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0" fillId="0" borderId="0" xfId="0" applyFont="1" applyAlignment="1">
      <alignment wrapText="1"/>
    </xf>
    <xf numFmtId="0" fontId="52" fillId="0" borderId="0" xfId="0" applyFont="1" applyFill="1" applyAlignment="1">
      <alignment wrapText="1"/>
    </xf>
    <xf numFmtId="0" fontId="52" fillId="0" borderId="0" xfId="0" applyFont="1" applyAlignment="1">
      <alignment wrapText="1"/>
    </xf>
    <xf numFmtId="0" fontId="0" fillId="0" borderId="0" xfId="0" applyAlignment="1">
      <alignment/>
    </xf>
    <xf numFmtId="0" fontId="0" fillId="0" borderId="0" xfId="0" applyAlignment="1">
      <alignment/>
    </xf>
    <xf numFmtId="0" fontId="61"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5" fillId="32" borderId="14" xfId="0" applyFont="1" applyFill="1" applyBorder="1" applyAlignment="1">
      <alignment horizontal="left"/>
    </xf>
    <xf numFmtId="0" fontId="57" fillId="47" borderId="0" xfId="0" applyFont="1" applyFill="1" applyAlignment="1">
      <alignment horizontal="center"/>
    </xf>
    <xf numFmtId="0" fontId="0" fillId="0" borderId="0" xfId="0" applyAlignment="1">
      <alignment/>
    </xf>
    <xf numFmtId="0" fontId="38"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3" fillId="52" borderId="0" xfId="0" applyFont="1" applyFill="1" applyAlignment="1">
      <alignment wrapText="1"/>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7" fillId="47" borderId="0" xfId="0" applyFont="1" applyFill="1" applyAlignment="1">
      <alignment horizontal="center"/>
    </xf>
    <xf numFmtId="0" fontId="0" fillId="0" borderId="0" xfId="0" applyAlignment="1">
      <alignment/>
    </xf>
    <xf numFmtId="0" fontId="57" fillId="47" borderId="0" xfId="0" applyFont="1" applyFill="1" applyAlignment="1">
      <alignment horizontal="center"/>
    </xf>
    <xf numFmtId="0" fontId="0" fillId="0" borderId="0" xfId="0" applyAlignment="1">
      <alignment/>
    </xf>
    <xf numFmtId="0" fontId="3" fillId="55" borderId="0" xfId="88" applyFont="1" applyFill="1" applyAlignment="1">
      <alignment wrapText="1"/>
      <protection/>
    </xf>
    <xf numFmtId="0" fontId="3" fillId="55" borderId="0" xfId="0" applyFont="1" applyFill="1" applyAlignment="1">
      <alignment wrapText="1"/>
    </xf>
    <xf numFmtId="0" fontId="3" fillId="55" borderId="0" xfId="0" applyFont="1" applyFill="1" applyAlignment="1">
      <alignment/>
    </xf>
    <xf numFmtId="0" fontId="52" fillId="56" borderId="0" xfId="88" applyFont="1" applyFill="1" applyAlignment="1">
      <alignment wrapText="1"/>
      <protection/>
    </xf>
    <xf numFmtId="0" fontId="3" fillId="56" borderId="0" xfId="88" applyFont="1" applyFill="1" applyAlignment="1">
      <alignment wrapText="1"/>
      <protection/>
    </xf>
    <xf numFmtId="0" fontId="11" fillId="56" borderId="0" xfId="88" applyFont="1" applyFill="1" applyAlignment="1">
      <alignment wrapText="1"/>
      <protection/>
    </xf>
    <xf numFmtId="0" fontId="3" fillId="56" borderId="0" xfId="0" applyFont="1" applyFill="1" applyAlignment="1">
      <alignment wrapText="1"/>
    </xf>
    <xf numFmtId="0" fontId="52" fillId="56" borderId="0" xfId="0" applyFont="1" applyFill="1" applyAlignment="1">
      <alignment wrapText="1"/>
    </xf>
    <xf numFmtId="0" fontId="3" fillId="52" borderId="19" xfId="0" applyFont="1" applyFill="1" applyBorder="1" applyAlignment="1">
      <alignment wrapText="1"/>
    </xf>
    <xf numFmtId="0" fontId="3" fillId="56" borderId="19" xfId="0" applyFont="1" applyFill="1" applyBorder="1" applyAlignment="1">
      <alignment wrapText="1"/>
    </xf>
    <xf numFmtId="0" fontId="3" fillId="57" borderId="17" xfId="88" applyNumberFormat="1" applyFont="1" applyFill="1" applyBorder="1" applyAlignment="1">
      <alignment/>
      <protection/>
    </xf>
    <xf numFmtId="0" fontId="3" fillId="58" borderId="17" xfId="88" applyNumberFormat="1" applyFont="1" applyFill="1" applyBorder="1" applyAlignment="1">
      <alignment/>
      <protection/>
    </xf>
    <xf numFmtId="0" fontId="3" fillId="59" borderId="17" xfId="88" applyNumberFormat="1" applyFont="1" applyFill="1" applyBorder="1" applyAlignment="1">
      <alignment wrapText="1"/>
      <protection/>
    </xf>
    <xf numFmtId="0" fontId="3" fillId="60" borderId="17" xfId="88" applyNumberFormat="1" applyFont="1" applyFill="1" applyBorder="1" applyAlignment="1">
      <alignment wrapText="1"/>
      <protection/>
    </xf>
    <xf numFmtId="0" fontId="3" fillId="57" borderId="17" xfId="88" applyNumberFormat="1" applyFont="1" applyFill="1" applyBorder="1" applyAlignment="1">
      <alignment wrapText="1"/>
      <protection/>
    </xf>
    <xf numFmtId="0" fontId="3" fillId="58" borderId="17" xfId="88" applyNumberFormat="1" applyFont="1" applyFill="1" applyBorder="1" applyAlignment="1">
      <alignment wrapText="1"/>
      <protection/>
    </xf>
    <xf numFmtId="0" fontId="3" fillId="56" borderId="19" xfId="0" applyFont="1" applyFill="1" applyBorder="1" applyAlignment="1">
      <alignment/>
    </xf>
    <xf numFmtId="0" fontId="3" fillId="52" borderId="19" xfId="0" applyFont="1" applyFill="1" applyBorder="1"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2" fillId="52" borderId="19" xfId="0" applyFont="1" applyFill="1" applyBorder="1" applyAlignment="1">
      <alignment wrapText="1"/>
    </xf>
    <xf numFmtId="0" fontId="52" fillId="59" borderId="17" xfId="88" applyNumberFormat="1" applyFont="1" applyFill="1" applyBorder="1" applyAlignment="1">
      <alignment wrapText="1"/>
      <protection/>
    </xf>
    <xf numFmtId="0" fontId="52" fillId="52" borderId="20" xfId="0" applyFont="1" applyFill="1" applyBorder="1" applyAlignment="1">
      <alignment wrapText="1"/>
    </xf>
    <xf numFmtId="0" fontId="52" fillId="0" borderId="0" xfId="88" applyFont="1" applyAlignment="1">
      <alignment wrapText="1"/>
      <protection/>
    </xf>
    <xf numFmtId="0" fontId="52" fillId="2" borderId="19" xfId="0" applyFont="1" applyFill="1" applyBorder="1" applyAlignment="1">
      <alignment wrapText="1"/>
    </xf>
    <xf numFmtId="0" fontId="52" fillId="14" borderId="19" xfId="0" applyFont="1" applyFill="1" applyBorder="1" applyAlignment="1">
      <alignment wrapText="1"/>
    </xf>
    <xf numFmtId="0" fontId="52" fillId="14" borderId="20" xfId="0" applyFont="1" applyFill="1" applyBorder="1" applyAlignment="1">
      <alignment wrapText="1"/>
    </xf>
    <xf numFmtId="0" fontId="52" fillId="61" borderId="17" xfId="88" applyNumberFormat="1" applyFont="1" applyFill="1" applyBorder="1" applyAlignment="1">
      <alignment wrapText="1"/>
      <protection/>
    </xf>
    <xf numFmtId="0" fontId="55" fillId="0" borderId="0" xfId="0" applyFont="1" applyFill="1" applyAlignment="1">
      <alignment horizontal="center" vertical="top"/>
    </xf>
    <xf numFmtId="0" fontId="56" fillId="47" borderId="0" xfId="0" applyFont="1" applyFill="1" applyAlignment="1">
      <alignment horizontal="center"/>
    </xf>
    <xf numFmtId="0" fontId="57" fillId="47" borderId="0" xfId="0" applyFont="1" applyFill="1" applyAlignment="1">
      <alignment horizontal="center"/>
    </xf>
    <xf numFmtId="0" fontId="35" fillId="56" borderId="0" xfId="0" applyFont="1" applyFill="1" applyAlignment="1">
      <alignment horizontal="center" wrapText="1"/>
    </xf>
    <xf numFmtId="0" fontId="51"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5"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52" fillId="52" borderId="0" xfId="0" applyFont="1" applyFill="1" applyAlignment="1">
      <alignment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22" comment="" totalsRowShown="0">
  <tableColumns count="8">
    <tableColumn id="9" name="#"/>
    <tableColumn id="1" name="Design Components1"/>
    <tableColumn id="2" name="Priority"/>
    <tableColumn id="8" name="Status Quo"/>
    <tableColumn id="3" name="A -  ODEC"/>
    <tableColumn id="4" name="B - CEC"/>
    <tableColumn id="11" name="C - PSEG "/>
    <tableColumn id="12" name="D - PS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42</v>
      </c>
    </row>
    <row r="2" ht="12.75">
      <c r="A2" t="s">
        <v>43</v>
      </c>
    </row>
    <row r="4" ht="12.75">
      <c r="A4" s="30" t="s">
        <v>24</v>
      </c>
    </row>
    <row r="5" ht="12.75">
      <c r="A5" t="s">
        <v>44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31" t="str">
        <f>Setup!A2</f>
        <v>Reactive Power Compensation Task Force</v>
      </c>
      <c r="B1" s="131"/>
      <c r="C1" s="138"/>
      <c r="D1" s="138"/>
      <c r="E1" s="138"/>
      <c r="F1" s="138"/>
      <c r="G1" s="138"/>
      <c r="H1" s="138"/>
      <c r="I1" s="138"/>
      <c r="J1" s="138"/>
    </row>
    <row r="2" spans="1:10" s="33" customFormat="1" ht="18">
      <c r="A2" s="132" t="str">
        <f>Setup!A5</f>
        <v>Reactive Rate Process</v>
      </c>
      <c r="B2" s="132"/>
      <c r="C2" s="138"/>
      <c r="D2" s="138"/>
      <c r="E2" s="138"/>
      <c r="F2" s="138"/>
      <c r="G2" s="138"/>
      <c r="H2" s="138"/>
      <c r="I2" s="138"/>
      <c r="J2" s="138"/>
    </row>
    <row r="3" spans="1:10" s="33" customFormat="1" ht="18">
      <c r="A3" s="133" t="s">
        <v>26</v>
      </c>
      <c r="B3" s="133"/>
      <c r="C3" s="133"/>
      <c r="D3" s="133"/>
      <c r="E3" s="133"/>
      <c r="F3" s="133"/>
      <c r="G3" s="133"/>
      <c r="H3" s="133"/>
      <c r="I3" s="133"/>
      <c r="J3" s="133"/>
    </row>
    <row r="4" spans="1:23" s="33" customFormat="1" ht="18">
      <c r="A4" s="5" t="s">
        <v>30</v>
      </c>
      <c r="B4" s="5"/>
      <c r="C4" s="22"/>
      <c r="D4" s="22"/>
      <c r="E4" s="22"/>
      <c r="F4" s="22"/>
      <c r="G4" s="22"/>
      <c r="H4" s="32"/>
      <c r="I4" s="32"/>
      <c r="J4" s="32"/>
      <c r="L4" s="23"/>
      <c r="M4" s="23"/>
      <c r="N4" s="23"/>
      <c r="O4" s="23"/>
      <c r="P4" s="23"/>
      <c r="Q4" s="23"/>
      <c r="R4" s="23"/>
      <c r="S4" s="23"/>
      <c r="T4" s="23"/>
      <c r="U4" s="23"/>
      <c r="V4" s="23"/>
      <c r="W4" s="23"/>
    </row>
    <row r="5" spans="1:23" s="33" customFormat="1" ht="18">
      <c r="A5" s="5" t="s">
        <v>41</v>
      </c>
      <c r="B5" s="5"/>
      <c r="C5" s="22"/>
      <c r="D5" s="22"/>
      <c r="E5" s="22"/>
      <c r="F5" s="22"/>
      <c r="G5" s="22"/>
      <c r="H5" s="32"/>
      <c r="I5" s="32"/>
      <c r="J5" s="32"/>
      <c r="L5" s="23"/>
      <c r="M5" s="23"/>
      <c r="N5" s="23"/>
      <c r="O5" s="23"/>
      <c r="P5" s="23"/>
      <c r="Q5" s="23"/>
      <c r="R5" s="23"/>
      <c r="S5" s="23"/>
      <c r="T5" s="23"/>
      <c r="U5" s="23"/>
      <c r="V5" s="23"/>
      <c r="W5" s="23"/>
    </row>
    <row r="6" spans="1:23" s="33" customFormat="1" ht="25.5">
      <c r="A6" s="39" t="s">
        <v>27</v>
      </c>
      <c r="B6" s="40" t="s">
        <v>29</v>
      </c>
      <c r="C6" s="39" t="s">
        <v>28</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5">
      <c r="A1" s="52" t="s">
        <v>97</v>
      </c>
      <c r="B1" s="52" t="s">
        <v>98</v>
      </c>
      <c r="C1" s="53" t="s">
        <v>99</v>
      </c>
    </row>
    <row r="2" spans="1:3" ht="15">
      <c r="A2" s="55"/>
      <c r="B2" s="55"/>
      <c r="C2" s="56"/>
    </row>
    <row r="3" spans="1:3" ht="30">
      <c r="A3" s="57" t="s">
        <v>100</v>
      </c>
      <c r="B3" s="57" t="s">
        <v>101</v>
      </c>
      <c r="C3" s="57" t="s">
        <v>102</v>
      </c>
    </row>
    <row r="4" spans="1:3" ht="15">
      <c r="A4" s="57" t="s">
        <v>103</v>
      </c>
      <c r="C4" s="57" t="s">
        <v>104</v>
      </c>
    </row>
    <row r="5" spans="1:3" ht="15">
      <c r="A5" s="58" t="s">
        <v>105</v>
      </c>
      <c r="B5" s="57" t="s">
        <v>106</v>
      </c>
      <c r="C5" s="57" t="s">
        <v>107</v>
      </c>
    </row>
    <row r="6" spans="1:3" ht="15">
      <c r="A6" s="57" t="s">
        <v>108</v>
      </c>
      <c r="B6" s="57" t="s">
        <v>109</v>
      </c>
      <c r="C6" s="57" t="s">
        <v>110</v>
      </c>
    </row>
    <row r="7" spans="1:3" ht="75">
      <c r="A7" s="57" t="s">
        <v>111</v>
      </c>
      <c r="B7" s="57" t="s">
        <v>112</v>
      </c>
      <c r="C7" s="57" t="s">
        <v>113</v>
      </c>
    </row>
    <row r="8" spans="1:3" ht="60">
      <c r="A8" s="57" t="s">
        <v>114</v>
      </c>
      <c r="B8" s="57" t="s">
        <v>115</v>
      </c>
      <c r="C8" s="57" t="s">
        <v>116</v>
      </c>
    </row>
    <row r="9" spans="1:3" ht="30">
      <c r="A9" s="57" t="s">
        <v>117</v>
      </c>
      <c r="B9" s="57" t="s">
        <v>118</v>
      </c>
      <c r="C9" s="56"/>
    </row>
    <row r="10" spans="1:3" ht="30">
      <c r="A10" s="57" t="s">
        <v>119</v>
      </c>
      <c r="B10" s="57" t="s">
        <v>120</v>
      </c>
      <c r="C10" s="56"/>
    </row>
    <row r="11" spans="1:3" ht="45">
      <c r="A11" s="57" t="s">
        <v>121</v>
      </c>
      <c r="B11" s="57" t="s">
        <v>122</v>
      </c>
      <c r="C11" s="56"/>
    </row>
    <row r="12" spans="1:3" ht="75">
      <c r="A12" s="57" t="s">
        <v>123</v>
      </c>
      <c r="B12" s="58" t="s">
        <v>124</v>
      </c>
      <c r="C12" s="56"/>
    </row>
    <row r="13" spans="1:3" ht="60">
      <c r="A13" s="57" t="s">
        <v>125</v>
      </c>
      <c r="B13" s="57" t="s">
        <v>126</v>
      </c>
      <c r="C13" s="56"/>
    </row>
    <row r="14" spans="1:3" ht="15">
      <c r="A14" s="57" t="s">
        <v>127</v>
      </c>
      <c r="C14" s="56"/>
    </row>
    <row r="15" spans="1:3" ht="15">
      <c r="A15" s="58"/>
      <c r="C15" s="56"/>
    </row>
    <row r="16" spans="1:3" ht="15">
      <c r="A16" s="57" t="s">
        <v>128</v>
      </c>
      <c r="C16" s="56"/>
    </row>
    <row r="17" spans="1:3" ht="15">
      <c r="A17" s="57"/>
      <c r="C17" s="56"/>
    </row>
    <row r="18" spans="1:3" ht="15">
      <c r="A18" s="57"/>
      <c r="C18" s="56"/>
    </row>
    <row r="19" spans="1:3" ht="15">
      <c r="A19" s="57"/>
      <c r="B19" s="55"/>
      <c r="C19" s="56"/>
    </row>
    <row r="20" spans="1:3" ht="15">
      <c r="A20" s="55"/>
      <c r="C20" s="56"/>
    </row>
    <row r="21" ht="1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31" t="str">
        <f>Setup!A2</f>
        <v>Reactive Power Compensation Task Force</v>
      </c>
      <c r="B1" s="131"/>
    </row>
    <row r="2" spans="1:2" ht="18">
      <c r="A2" s="132" t="str">
        <f>Setup!A5</f>
        <v>Reactive Rate Process</v>
      </c>
      <c r="B2" s="132"/>
    </row>
    <row r="3" spans="1:2" ht="18">
      <c r="A3" s="133" t="s">
        <v>16</v>
      </c>
      <c r="B3" s="133"/>
    </row>
    <row r="4" ht="12.75">
      <c r="B4" s="50" t="s">
        <v>37</v>
      </c>
    </row>
    <row r="6" spans="1:2" ht="14.25">
      <c r="A6">
        <v>1</v>
      </c>
      <c r="B6" s="51" t="s">
        <v>48</v>
      </c>
    </row>
    <row r="7" spans="1:2" ht="14.25">
      <c r="A7">
        <v>2</v>
      </c>
      <c r="B7" s="51" t="s">
        <v>45</v>
      </c>
    </row>
    <row r="8" spans="1:2" ht="14.25">
      <c r="A8">
        <v>3</v>
      </c>
      <c r="B8" s="51" t="s">
        <v>46</v>
      </c>
    </row>
    <row r="9" spans="1:2" ht="14.25">
      <c r="A9">
        <v>4</v>
      </c>
      <c r="B9" s="51" t="s">
        <v>47</v>
      </c>
    </row>
    <row r="10" spans="1:2" ht="14.25">
      <c r="A10">
        <v>5</v>
      </c>
      <c r="B10" s="51" t="s">
        <v>49</v>
      </c>
    </row>
    <row r="11" spans="1:2" ht="14.25">
      <c r="A11">
        <v>6</v>
      </c>
      <c r="B11" s="51" t="s">
        <v>63</v>
      </c>
    </row>
    <row r="12" spans="1:2" ht="14.25">
      <c r="A12">
        <v>7</v>
      </c>
      <c r="B12" s="51" t="s">
        <v>64</v>
      </c>
    </row>
    <row r="13" spans="1:2" ht="14.25">
      <c r="A13">
        <v>8</v>
      </c>
      <c r="B13" s="51" t="s">
        <v>77</v>
      </c>
    </row>
    <row r="14" spans="1:2" ht="14.25">
      <c r="A14">
        <v>9</v>
      </c>
      <c r="B14" s="51" t="s">
        <v>65</v>
      </c>
    </row>
    <row r="15" spans="1:2" ht="14.25">
      <c r="A15">
        <v>10</v>
      </c>
      <c r="B15" s="51" t="s">
        <v>66</v>
      </c>
    </row>
    <row r="16" spans="1:2" ht="14.25">
      <c r="A16">
        <v>11</v>
      </c>
      <c r="B16" s="51" t="s">
        <v>67</v>
      </c>
    </row>
    <row r="17" spans="1:2" ht="14.25">
      <c r="A17">
        <v>12</v>
      </c>
      <c r="B17" s="51" t="s">
        <v>68</v>
      </c>
    </row>
    <row r="18" spans="1:2" ht="14.25">
      <c r="A18">
        <v>13</v>
      </c>
      <c r="B18" s="51" t="s">
        <v>69</v>
      </c>
    </row>
    <row r="19" spans="1:2" ht="14.25">
      <c r="A19">
        <v>14</v>
      </c>
      <c r="B19" s="51" t="s">
        <v>78</v>
      </c>
    </row>
    <row r="20" spans="1:2" ht="14.25">
      <c r="A20">
        <v>15</v>
      </c>
      <c r="B20" s="51" t="s">
        <v>70</v>
      </c>
    </row>
    <row r="21" spans="1:2" ht="14.25">
      <c r="A21">
        <v>16</v>
      </c>
      <c r="B21" s="51" t="s">
        <v>71</v>
      </c>
    </row>
    <row r="22" spans="1:2" ht="14.25">
      <c r="A22">
        <v>17</v>
      </c>
      <c r="B22" s="51" t="s">
        <v>79</v>
      </c>
    </row>
    <row r="23" spans="1:2" ht="14.25">
      <c r="A23">
        <v>18</v>
      </c>
      <c r="B23" s="51" t="s">
        <v>72</v>
      </c>
    </row>
    <row r="24" spans="1:2" ht="14.25">
      <c r="A24">
        <v>19</v>
      </c>
      <c r="B24" s="51" t="s">
        <v>80</v>
      </c>
    </row>
    <row r="25" spans="1:2" ht="14.25">
      <c r="A25">
        <v>20</v>
      </c>
      <c r="B25" s="51" t="s">
        <v>75</v>
      </c>
    </row>
    <row r="26" spans="1:2" ht="14.25">
      <c r="A26" s="46">
        <v>21</v>
      </c>
      <c r="B26" s="51" t="s">
        <v>81</v>
      </c>
    </row>
    <row r="27" spans="1:2" ht="14.25">
      <c r="A27" s="46">
        <v>22</v>
      </c>
      <c r="B27" s="51" t="s">
        <v>73</v>
      </c>
    </row>
    <row r="28" spans="1:2" s="48" customFormat="1" ht="14.25">
      <c r="A28" s="48">
        <v>23</v>
      </c>
      <c r="B28" s="51" t="s">
        <v>84</v>
      </c>
    </row>
    <row r="29" spans="1:2" ht="28.5">
      <c r="A29" s="46">
        <v>24</v>
      </c>
      <c r="B29" s="51" t="s">
        <v>74</v>
      </c>
    </row>
    <row r="30" spans="1:2" ht="14.25">
      <c r="A30" s="46">
        <v>25</v>
      </c>
      <c r="B30" s="51" t="s">
        <v>82</v>
      </c>
    </row>
    <row r="31" spans="1:2" ht="14.25">
      <c r="A31" s="46">
        <v>26</v>
      </c>
      <c r="B31" s="51" t="s">
        <v>83</v>
      </c>
    </row>
    <row r="32" spans="1:2" ht="14.25">
      <c r="A32">
        <v>27</v>
      </c>
      <c r="B32" s="51" t="s">
        <v>76</v>
      </c>
    </row>
    <row r="33" spans="1:2" ht="42.75">
      <c r="A33">
        <v>28</v>
      </c>
      <c r="B33" s="51" t="s">
        <v>85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I1">
      <selection activeCell="H10" sqref="H10"/>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31.140625" style="0" bestFit="1" customWidth="1"/>
    <col min="10" max="10" width="46.140625" style="0" customWidth="1"/>
    <col min="11" max="11" width="28.7109375" style="6" customWidth="1"/>
    <col min="12" max="12" width="25.28125" style="6" customWidth="1"/>
    <col min="13" max="13" width="23.00390625" style="6" customWidth="1"/>
    <col min="14" max="14" width="26.00390625" style="0" customWidth="1"/>
    <col min="15" max="15" width="39.28125" style="0" customWidth="1"/>
    <col min="16" max="16" width="39.28125" style="92" customWidth="1"/>
    <col min="17" max="17" width="39.28125" style="100" customWidth="1"/>
  </cols>
  <sheetData>
    <row r="1" spans="1:17" s="26" customFormat="1" ht="20.25">
      <c r="A1" s="131" t="str">
        <f>Setup!A2</f>
        <v>Reactive Power Compensation Task Force</v>
      </c>
      <c r="B1" s="131"/>
      <c r="C1" s="131"/>
      <c r="D1" s="131"/>
      <c r="E1" s="131"/>
      <c r="F1" s="131"/>
      <c r="G1" s="131"/>
      <c r="H1" s="131"/>
      <c r="I1" s="131"/>
      <c r="K1" s="6"/>
      <c r="L1" s="6"/>
      <c r="M1" s="6"/>
      <c r="P1" s="92"/>
      <c r="Q1" s="100"/>
    </row>
    <row r="2" spans="1:17" s="26" customFormat="1" ht="18">
      <c r="A2" s="132" t="str">
        <f>Setup!A5</f>
        <v>Reactive Rate Process</v>
      </c>
      <c r="B2" s="132"/>
      <c r="C2" s="132"/>
      <c r="D2" s="132"/>
      <c r="E2" s="132"/>
      <c r="F2" s="132"/>
      <c r="G2" s="132"/>
      <c r="H2" s="132"/>
      <c r="I2" s="132"/>
      <c r="K2" s="6"/>
      <c r="L2" s="6"/>
      <c r="M2" s="6"/>
      <c r="P2" s="92"/>
      <c r="Q2" s="100"/>
    </row>
    <row r="3" spans="1:56" s="1" customFormat="1" ht="18">
      <c r="A3" s="133" t="s">
        <v>10</v>
      </c>
      <c r="B3" s="133"/>
      <c r="C3" s="133"/>
      <c r="D3" s="133"/>
      <c r="E3" s="133"/>
      <c r="F3" s="133"/>
      <c r="G3" s="133"/>
      <c r="H3" s="133"/>
      <c r="I3" s="133"/>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9" ht="12.75" customHeight="1">
      <c r="A5" s="8"/>
      <c r="B5" s="5"/>
      <c r="C5" s="5"/>
      <c r="D5" s="134" t="s">
        <v>62</v>
      </c>
      <c r="E5" s="134"/>
      <c r="F5" s="134"/>
      <c r="G5" s="134"/>
      <c r="H5" s="134"/>
      <c r="I5" s="134"/>
    </row>
    <row r="6" spans="1:21" ht="51" customHeight="1" thickBot="1">
      <c r="A6" s="9" t="s">
        <v>12</v>
      </c>
      <c r="B6" s="6" t="s">
        <v>17</v>
      </c>
      <c r="C6" s="6" t="s">
        <v>20</v>
      </c>
      <c r="D6" s="5" t="s">
        <v>9</v>
      </c>
      <c r="E6" s="5" t="s">
        <v>0</v>
      </c>
      <c r="F6" s="5" t="s">
        <v>1</v>
      </c>
      <c r="G6" s="5" t="s">
        <v>2</v>
      </c>
      <c r="H6" s="5" t="s">
        <v>3</v>
      </c>
      <c r="I6" s="5" t="s">
        <v>4</v>
      </c>
      <c r="J6" s="25" t="s">
        <v>96</v>
      </c>
      <c r="K6" s="65" t="s">
        <v>160</v>
      </c>
      <c r="L6" s="65" t="s">
        <v>178</v>
      </c>
      <c r="M6" s="65" t="s">
        <v>179</v>
      </c>
      <c r="N6" s="85" t="s">
        <v>191</v>
      </c>
      <c r="O6" s="25" t="s">
        <v>209</v>
      </c>
      <c r="P6" s="88" t="s">
        <v>223</v>
      </c>
      <c r="Q6" s="88" t="s">
        <v>223</v>
      </c>
      <c r="R6" s="24"/>
      <c r="S6" s="24"/>
      <c r="T6" s="24"/>
      <c r="U6" s="24"/>
    </row>
    <row r="7" spans="7:17" ht="13.5" thickTop="1">
      <c r="G7" s="6"/>
      <c r="K7" s="63"/>
      <c r="L7" s="63"/>
      <c r="M7" s="63"/>
      <c r="N7" s="74"/>
      <c r="O7" s="90"/>
      <c r="P7" s="95"/>
      <c r="Q7" s="95"/>
    </row>
    <row r="8" spans="1:21" ht="102">
      <c r="A8" s="71">
        <v>1</v>
      </c>
      <c r="B8" s="66" t="s">
        <v>50</v>
      </c>
      <c r="C8" s="66" t="s">
        <v>13</v>
      </c>
      <c r="D8" s="66" t="s">
        <v>161</v>
      </c>
      <c r="E8" s="66" t="s">
        <v>167</v>
      </c>
      <c r="F8" s="93" t="s">
        <v>250</v>
      </c>
      <c r="G8" s="66" t="s">
        <v>52</v>
      </c>
      <c r="H8" s="23" t="s">
        <v>150</v>
      </c>
      <c r="I8" s="69" t="s">
        <v>177</v>
      </c>
      <c r="J8" s="69" t="s">
        <v>266</v>
      </c>
      <c r="K8" s="62" t="s">
        <v>192</v>
      </c>
      <c r="L8" s="62" t="s">
        <v>194</v>
      </c>
      <c r="M8" s="62" t="s">
        <v>218</v>
      </c>
      <c r="N8" s="78" t="s">
        <v>262</v>
      </c>
      <c r="O8" s="91"/>
      <c r="P8" s="96"/>
      <c r="Q8" s="96"/>
      <c r="R8" s="24"/>
      <c r="S8" s="24"/>
      <c r="T8" s="24"/>
      <c r="U8" s="24"/>
    </row>
    <row r="9" spans="1:21" s="49" customFormat="1" ht="210.75" customHeight="1">
      <c r="A9" s="71" t="s">
        <v>86</v>
      </c>
      <c r="B9" s="66" t="s">
        <v>87</v>
      </c>
      <c r="C9" s="66" t="s">
        <v>13</v>
      </c>
      <c r="D9" s="66" t="s">
        <v>95</v>
      </c>
      <c r="E9" s="66" t="s">
        <v>88</v>
      </c>
      <c r="F9" s="66" t="s">
        <v>89</v>
      </c>
      <c r="G9" s="69" t="s">
        <v>90</v>
      </c>
      <c r="H9" s="66" t="s">
        <v>168</v>
      </c>
      <c r="I9" s="69" t="s">
        <v>91</v>
      </c>
      <c r="J9" s="69" t="s">
        <v>131</v>
      </c>
      <c r="K9" s="62" t="s">
        <v>151</v>
      </c>
      <c r="L9" s="62" t="s">
        <v>243</v>
      </c>
      <c r="M9" s="62" t="s">
        <v>172</v>
      </c>
      <c r="N9" s="121" t="s">
        <v>196</v>
      </c>
      <c r="O9" s="130" t="s">
        <v>271</v>
      </c>
      <c r="P9" s="121" t="s">
        <v>219</v>
      </c>
      <c r="Q9" s="97"/>
      <c r="R9" s="24"/>
      <c r="S9" s="24"/>
      <c r="T9" s="24"/>
      <c r="U9" s="24"/>
    </row>
    <row r="10" spans="1:21" s="59" customFormat="1" ht="145.5" customHeight="1">
      <c r="A10" s="71" t="s">
        <v>92</v>
      </c>
      <c r="B10" s="66" t="s">
        <v>231</v>
      </c>
      <c r="C10" s="66"/>
      <c r="D10" s="66" t="s">
        <v>213</v>
      </c>
      <c r="E10" s="66" t="s">
        <v>153</v>
      </c>
      <c r="F10" s="66" t="s">
        <v>155</v>
      </c>
      <c r="G10" s="69" t="s">
        <v>154</v>
      </c>
      <c r="H10" s="127" t="s">
        <v>225</v>
      </c>
      <c r="I10" s="69"/>
      <c r="J10" s="69"/>
      <c r="K10" s="62"/>
      <c r="L10" s="62"/>
      <c r="M10" s="62"/>
      <c r="N10" s="75"/>
      <c r="O10" s="91"/>
      <c r="P10" s="96"/>
      <c r="Q10" s="96"/>
      <c r="R10" s="24"/>
      <c r="S10" s="24"/>
      <c r="T10" s="24"/>
      <c r="U10" s="24"/>
    </row>
    <row r="11" spans="1:21" s="49" customFormat="1" ht="409.5" customHeight="1">
      <c r="A11" s="71" t="s">
        <v>152</v>
      </c>
      <c r="B11" s="66" t="s">
        <v>93</v>
      </c>
      <c r="C11" s="66" t="s">
        <v>13</v>
      </c>
      <c r="D11" s="66" t="s">
        <v>94</v>
      </c>
      <c r="E11" s="66" t="s">
        <v>129</v>
      </c>
      <c r="F11" s="66" t="s">
        <v>263</v>
      </c>
      <c r="G11" s="69" t="s">
        <v>130</v>
      </c>
      <c r="H11" s="66" t="s">
        <v>143</v>
      </c>
      <c r="I11" s="69" t="s">
        <v>246</v>
      </c>
      <c r="J11" s="69" t="s">
        <v>180</v>
      </c>
      <c r="K11" s="62" t="s">
        <v>232</v>
      </c>
      <c r="L11" s="62" t="s">
        <v>201</v>
      </c>
      <c r="M11" s="62" t="s">
        <v>247</v>
      </c>
      <c r="N11" s="24" t="s">
        <v>94</v>
      </c>
      <c r="O11" s="121"/>
      <c r="P11" s="97"/>
      <c r="Q11" s="97"/>
      <c r="R11" s="24"/>
      <c r="S11" s="24"/>
      <c r="T11" s="24"/>
      <c r="U11" s="24"/>
    </row>
    <row r="12" spans="1:21" ht="264" customHeight="1">
      <c r="A12" s="71">
        <v>2</v>
      </c>
      <c r="B12" s="66" t="s">
        <v>162</v>
      </c>
      <c r="C12" s="66" t="s">
        <v>21</v>
      </c>
      <c r="D12" s="66" t="s">
        <v>163</v>
      </c>
      <c r="E12" s="66" t="s">
        <v>54</v>
      </c>
      <c r="F12" s="66" t="s">
        <v>55</v>
      </c>
      <c r="G12" s="66" t="s">
        <v>132</v>
      </c>
      <c r="H12" s="69" t="s">
        <v>133</v>
      </c>
      <c r="I12" s="69" t="s">
        <v>156</v>
      </c>
      <c r="J12" s="62" t="s">
        <v>208</v>
      </c>
      <c r="K12" s="62" t="s">
        <v>193</v>
      </c>
      <c r="L12" s="62" t="s">
        <v>220</v>
      </c>
      <c r="M12" s="62" t="s">
        <v>264</v>
      </c>
      <c r="N12" s="91"/>
      <c r="O12" s="91"/>
      <c r="P12" s="96"/>
      <c r="Q12" s="96"/>
      <c r="R12" s="24"/>
      <c r="S12" s="24"/>
      <c r="T12" s="24"/>
      <c r="U12" s="24"/>
    </row>
    <row r="13" spans="1:21" ht="84" customHeight="1">
      <c r="A13" s="71">
        <v>3</v>
      </c>
      <c r="B13" s="67" t="s">
        <v>164</v>
      </c>
      <c r="C13" s="66" t="s">
        <v>21</v>
      </c>
      <c r="D13" s="66" t="s">
        <v>165</v>
      </c>
      <c r="E13" s="66" t="s">
        <v>169</v>
      </c>
      <c r="F13" s="66" t="s">
        <v>56</v>
      </c>
      <c r="G13" s="66" t="s">
        <v>134</v>
      </c>
      <c r="H13" s="69" t="s">
        <v>149</v>
      </c>
      <c r="I13" s="66" t="s">
        <v>144</v>
      </c>
      <c r="J13" s="62" t="s">
        <v>181</v>
      </c>
      <c r="K13" s="78" t="s">
        <v>226</v>
      </c>
      <c r="L13" s="78"/>
      <c r="M13" s="62"/>
      <c r="N13" s="78"/>
      <c r="O13" s="91"/>
      <c r="P13" s="97"/>
      <c r="Q13" s="97"/>
      <c r="R13" s="24"/>
      <c r="S13" s="24"/>
      <c r="T13" s="24"/>
      <c r="U13" s="24"/>
    </row>
    <row r="14" spans="1:21" ht="63.75">
      <c r="A14" s="71">
        <v>4</v>
      </c>
      <c r="B14" s="67" t="s">
        <v>158</v>
      </c>
      <c r="C14" s="66" t="s">
        <v>14</v>
      </c>
      <c r="D14" s="66" t="s">
        <v>53</v>
      </c>
      <c r="E14" s="66" t="s">
        <v>135</v>
      </c>
      <c r="F14" s="66" t="s">
        <v>182</v>
      </c>
      <c r="G14" s="66" t="s">
        <v>157</v>
      </c>
      <c r="H14" s="23" t="s">
        <v>183</v>
      </c>
      <c r="I14" s="69" t="s">
        <v>198</v>
      </c>
      <c r="J14" s="24"/>
      <c r="K14" s="62"/>
      <c r="L14" s="78"/>
      <c r="M14" s="62"/>
      <c r="N14" s="24"/>
      <c r="O14" s="91"/>
      <c r="P14" s="96"/>
      <c r="Q14" s="96"/>
      <c r="R14" s="24"/>
      <c r="S14" s="24"/>
      <c r="T14" s="24"/>
      <c r="U14" s="24"/>
    </row>
    <row r="15" spans="1:21" ht="52.5" customHeight="1">
      <c r="A15" s="71">
        <v>5</v>
      </c>
      <c r="B15" s="67" t="s">
        <v>166</v>
      </c>
      <c r="C15" s="66" t="s">
        <v>14</v>
      </c>
      <c r="D15" s="66" t="s">
        <v>53</v>
      </c>
      <c r="E15" s="66" t="s">
        <v>57</v>
      </c>
      <c r="F15" s="66" t="s">
        <v>58</v>
      </c>
      <c r="G15" s="66" t="s">
        <v>136</v>
      </c>
      <c r="H15" s="62" t="s">
        <v>221</v>
      </c>
      <c r="I15" s="122" t="s">
        <v>228</v>
      </c>
      <c r="J15" s="62"/>
      <c r="K15" s="62"/>
      <c r="L15" s="62"/>
      <c r="M15" s="62"/>
      <c r="N15" s="76"/>
      <c r="O15" s="91"/>
      <c r="P15" s="97"/>
      <c r="Q15" s="97"/>
      <c r="R15" s="24"/>
      <c r="S15" s="24"/>
      <c r="T15" s="24"/>
      <c r="U15" s="24"/>
    </row>
    <row r="16" spans="1:21" ht="91.5" customHeight="1">
      <c r="A16" s="71">
        <v>6</v>
      </c>
      <c r="B16" s="66" t="s">
        <v>159</v>
      </c>
      <c r="C16" s="66" t="s">
        <v>14</v>
      </c>
      <c r="D16" s="66" t="s">
        <v>53</v>
      </c>
      <c r="E16" s="66" t="s">
        <v>137</v>
      </c>
      <c r="F16" s="66" t="s">
        <v>203</v>
      </c>
      <c r="G16" s="66" t="s">
        <v>194</v>
      </c>
      <c r="H16" s="69" t="s">
        <v>268</v>
      </c>
      <c r="I16" s="23"/>
      <c r="J16" s="24"/>
      <c r="K16" s="62"/>
      <c r="L16" s="62"/>
      <c r="M16" s="62"/>
      <c r="N16" s="24"/>
      <c r="O16" s="91"/>
      <c r="P16" s="96"/>
      <c r="Q16" s="96"/>
      <c r="R16" s="24"/>
      <c r="S16" s="24"/>
      <c r="T16" s="24"/>
      <c r="U16" s="24"/>
    </row>
    <row r="17" spans="1:21" ht="210" customHeight="1">
      <c r="A17" s="71">
        <v>7</v>
      </c>
      <c r="B17" s="67" t="s">
        <v>59</v>
      </c>
      <c r="C17" s="66" t="s">
        <v>22</v>
      </c>
      <c r="D17" s="66" t="s">
        <v>60</v>
      </c>
      <c r="E17" s="66" t="s">
        <v>211</v>
      </c>
      <c r="F17" s="66" t="s">
        <v>61</v>
      </c>
      <c r="G17" s="66" t="s">
        <v>138</v>
      </c>
      <c r="H17" s="69" t="s">
        <v>170</v>
      </c>
      <c r="I17" s="69" t="s">
        <v>194</v>
      </c>
      <c r="J17" s="128" t="s">
        <v>269</v>
      </c>
      <c r="K17" s="62" t="s">
        <v>199</v>
      </c>
      <c r="L17" s="62"/>
      <c r="M17" s="62"/>
      <c r="N17" s="77"/>
      <c r="O17" s="91"/>
      <c r="P17" s="97"/>
      <c r="Q17" s="97"/>
      <c r="R17" s="24"/>
      <c r="S17" s="24"/>
      <c r="T17" s="24"/>
      <c r="U17" s="24"/>
    </row>
    <row r="18" spans="1:21" s="81" customFormat="1" ht="64.5" customHeight="1">
      <c r="A18" s="71" t="s">
        <v>185</v>
      </c>
      <c r="B18" s="67" t="s">
        <v>184</v>
      </c>
      <c r="C18" s="66"/>
      <c r="D18" s="66" t="s">
        <v>197</v>
      </c>
      <c r="E18" s="66" t="s">
        <v>186</v>
      </c>
      <c r="F18" s="69" t="s">
        <v>176</v>
      </c>
      <c r="G18" s="84"/>
      <c r="H18" s="82"/>
      <c r="I18" s="82"/>
      <c r="J18" s="24"/>
      <c r="K18" s="62"/>
      <c r="L18" s="62"/>
      <c r="M18" s="62"/>
      <c r="N18" s="77"/>
      <c r="O18" s="91"/>
      <c r="P18" s="96"/>
      <c r="Q18" s="96"/>
      <c r="R18" s="24"/>
      <c r="S18" s="24"/>
      <c r="T18" s="24"/>
      <c r="U18" s="24"/>
    </row>
    <row r="19" spans="1:21" ht="195.75" customHeight="1">
      <c r="A19" s="72">
        <v>8</v>
      </c>
      <c r="B19" s="68" t="s">
        <v>148</v>
      </c>
      <c r="C19" s="66" t="s">
        <v>14</v>
      </c>
      <c r="D19" s="69" t="s">
        <v>60</v>
      </c>
      <c r="E19" s="69" t="s">
        <v>145</v>
      </c>
      <c r="F19" s="69" t="s">
        <v>139</v>
      </c>
      <c r="G19" s="69" t="s">
        <v>146</v>
      </c>
      <c r="H19" s="69" t="s">
        <v>248</v>
      </c>
      <c r="I19" s="62" t="s">
        <v>195</v>
      </c>
      <c r="J19" s="62" t="s">
        <v>229</v>
      </c>
      <c r="K19" s="62" t="s">
        <v>234</v>
      </c>
      <c r="L19" s="78"/>
      <c r="M19" s="62"/>
      <c r="N19" s="78"/>
      <c r="O19" s="91"/>
      <c r="P19" s="97"/>
      <c r="Q19" s="97"/>
      <c r="R19" s="24"/>
      <c r="S19" s="24"/>
      <c r="T19" s="24"/>
      <c r="U19" s="24"/>
    </row>
    <row r="20" spans="1:21" s="80" customFormat="1" ht="63.75">
      <c r="A20" s="72" t="s">
        <v>175</v>
      </c>
      <c r="B20" s="68" t="s">
        <v>173</v>
      </c>
      <c r="C20" s="66" t="s">
        <v>15</v>
      </c>
      <c r="D20" s="69" t="s">
        <v>214</v>
      </c>
      <c r="E20" s="69" t="s">
        <v>174</v>
      </c>
      <c r="F20" s="69"/>
      <c r="G20" s="69"/>
      <c r="H20" s="69"/>
      <c r="I20" s="23"/>
      <c r="J20" s="24"/>
      <c r="K20" s="62"/>
      <c r="L20" s="62"/>
      <c r="M20" s="62"/>
      <c r="N20" s="79"/>
      <c r="O20" s="91"/>
      <c r="P20" s="96"/>
      <c r="Q20" s="96"/>
      <c r="R20" s="24"/>
      <c r="S20" s="24"/>
      <c r="T20" s="24"/>
      <c r="U20" s="24"/>
    </row>
    <row r="21" spans="1:21" s="80" customFormat="1" ht="137.25" customHeight="1">
      <c r="A21" s="72">
        <v>9</v>
      </c>
      <c r="B21" s="69" t="s">
        <v>140</v>
      </c>
      <c r="C21" s="23" t="s">
        <v>15</v>
      </c>
      <c r="D21" s="69" t="s">
        <v>147</v>
      </c>
      <c r="E21" s="69" t="s">
        <v>141</v>
      </c>
      <c r="F21" s="69" t="s">
        <v>200</v>
      </c>
      <c r="G21" s="69" t="s">
        <v>207</v>
      </c>
      <c r="H21" s="79"/>
      <c r="I21" s="23"/>
      <c r="J21" s="24"/>
      <c r="K21" s="62"/>
      <c r="L21" s="78"/>
      <c r="M21" s="62"/>
      <c r="N21" s="79"/>
      <c r="O21" s="91"/>
      <c r="P21" s="97"/>
      <c r="Q21" s="97"/>
      <c r="R21" s="24"/>
      <c r="S21" s="24"/>
      <c r="T21" s="24"/>
      <c r="U21" s="24"/>
    </row>
    <row r="22" spans="1:21" ht="78.75" customHeight="1">
      <c r="A22" s="73">
        <v>10</v>
      </c>
      <c r="B22" s="68" t="s">
        <v>142</v>
      </c>
      <c r="C22" s="66" t="s">
        <v>14</v>
      </c>
      <c r="D22" s="69" t="s">
        <v>215</v>
      </c>
      <c r="E22" s="69" t="s">
        <v>244</v>
      </c>
      <c r="F22" s="69" t="s">
        <v>212</v>
      </c>
      <c r="G22" s="79" t="s">
        <v>265</v>
      </c>
      <c r="H22" s="23"/>
      <c r="I22" s="23"/>
      <c r="J22" s="24"/>
      <c r="K22" s="62"/>
      <c r="L22" s="62"/>
      <c r="M22" s="62"/>
      <c r="N22" s="78"/>
      <c r="O22" s="91"/>
      <c r="P22" s="96"/>
      <c r="Q22" s="96"/>
      <c r="R22" s="24"/>
      <c r="S22" s="24"/>
      <c r="T22" s="24"/>
      <c r="U22" s="24"/>
    </row>
    <row r="23" spans="1:21" s="36" customFormat="1" ht="181.5" customHeight="1">
      <c r="A23" s="71">
        <v>11</v>
      </c>
      <c r="B23" s="66" t="s">
        <v>36</v>
      </c>
      <c r="C23" s="66"/>
      <c r="D23" s="70" t="s">
        <v>197</v>
      </c>
      <c r="E23" s="66" t="s">
        <v>171</v>
      </c>
      <c r="F23" s="66" t="s">
        <v>245</v>
      </c>
      <c r="G23" s="66" t="s">
        <v>230</v>
      </c>
      <c r="H23" s="129" t="s">
        <v>272</v>
      </c>
      <c r="I23" s="62" t="s">
        <v>222</v>
      </c>
      <c r="J23" s="62"/>
      <c r="K23" s="62"/>
      <c r="L23" s="62"/>
      <c r="M23" s="62"/>
      <c r="N23" s="62"/>
      <c r="O23" s="91"/>
      <c r="P23" s="97"/>
      <c r="Q23" s="97"/>
      <c r="R23" s="24"/>
      <c r="S23" s="24"/>
      <c r="T23" s="24"/>
      <c r="U23" s="24"/>
    </row>
    <row r="24" spans="1:21" ht="12.75">
      <c r="A24" s="11"/>
      <c r="B24" s="68"/>
      <c r="C24" s="23"/>
      <c r="D24" s="23"/>
      <c r="E24" s="23"/>
      <c r="F24" s="23"/>
      <c r="G24" s="69"/>
      <c r="H24" s="69"/>
      <c r="I24" s="23"/>
      <c r="J24" s="24"/>
      <c r="K24" s="62"/>
      <c r="L24" s="62"/>
      <c r="M24" s="62"/>
      <c r="N24" s="62"/>
      <c r="O24" s="91"/>
      <c r="P24" s="98"/>
      <c r="Q24" s="98"/>
      <c r="R24" s="24"/>
      <c r="S24" s="24"/>
      <c r="T24" s="24"/>
      <c r="U24" s="24"/>
    </row>
    <row r="25" spans="1:21" ht="12.75">
      <c r="A25" s="11"/>
      <c r="B25" s="7"/>
      <c r="C25" s="5"/>
      <c r="D25" s="5"/>
      <c r="E25" s="5"/>
      <c r="F25" s="5"/>
      <c r="G25" s="5"/>
      <c r="H25" s="5"/>
      <c r="I25" s="5"/>
      <c r="J25" s="24"/>
      <c r="K25" s="62"/>
      <c r="L25" s="62"/>
      <c r="M25" s="62"/>
      <c r="N25" s="24"/>
      <c r="O25" s="24"/>
      <c r="P25" s="24"/>
      <c r="Q25" s="24"/>
      <c r="R25" s="24"/>
      <c r="S25" s="24"/>
      <c r="T25" s="24"/>
      <c r="U25" s="24"/>
    </row>
    <row r="26" spans="1:21" ht="12.75">
      <c r="A26" s="11"/>
      <c r="B26" s="7"/>
      <c r="C26" s="5"/>
      <c r="D26" s="5"/>
      <c r="E26" s="5"/>
      <c r="F26" s="5"/>
      <c r="G26" s="5"/>
      <c r="H26" s="5"/>
      <c r="I26" s="5"/>
      <c r="J26" s="24"/>
      <c r="K26" s="62"/>
      <c r="L26" s="62"/>
      <c r="M26" s="62"/>
      <c r="N26" s="24"/>
      <c r="O26" s="24"/>
      <c r="P26" s="24"/>
      <c r="Q26" s="24"/>
      <c r="R26" s="24"/>
      <c r="S26" s="24"/>
      <c r="T26" s="24"/>
      <c r="U26" s="24"/>
    </row>
    <row r="27" spans="1:21" ht="12.75">
      <c r="A27" s="11"/>
      <c r="B27" s="7"/>
      <c r="C27" s="5"/>
      <c r="D27" s="5"/>
      <c r="E27" s="5"/>
      <c r="F27" s="5"/>
      <c r="G27" s="5"/>
      <c r="H27" s="5"/>
      <c r="I27" s="5"/>
      <c r="J27" s="24"/>
      <c r="K27" s="62"/>
      <c r="L27" s="62"/>
      <c r="M27" s="62"/>
      <c r="N27" s="24"/>
      <c r="O27" s="24"/>
      <c r="P27" s="24"/>
      <c r="Q27" s="24"/>
      <c r="R27" s="24"/>
      <c r="S27" s="24"/>
      <c r="T27" s="24"/>
      <c r="U27" s="24"/>
    </row>
    <row r="28" spans="1:21" ht="12.75">
      <c r="A28" s="11"/>
      <c r="B28" s="7"/>
      <c r="C28" s="5"/>
      <c r="D28" s="5"/>
      <c r="E28" s="5"/>
      <c r="F28" s="5"/>
      <c r="G28" s="5"/>
      <c r="H28" s="5"/>
      <c r="I28" s="5"/>
      <c r="J28" s="24"/>
      <c r="K28" s="62"/>
      <c r="L28" s="62"/>
      <c r="M28" s="62"/>
      <c r="N28" s="24"/>
      <c r="O28" s="24"/>
      <c r="P28" s="24"/>
      <c r="Q28" s="24"/>
      <c r="R28" s="24"/>
      <c r="S28" s="24"/>
      <c r="T28" s="24"/>
      <c r="U28" s="24"/>
    </row>
    <row r="29" spans="1:21" ht="12.75">
      <c r="A29" s="11"/>
      <c r="B29" s="7"/>
      <c r="C29" s="5"/>
      <c r="D29" s="5"/>
      <c r="E29" s="5"/>
      <c r="F29" s="5"/>
      <c r="G29" s="5"/>
      <c r="H29" s="5"/>
      <c r="I29" s="5"/>
      <c r="J29" s="24"/>
      <c r="K29" s="62"/>
      <c r="L29" s="62"/>
      <c r="M29" s="62"/>
      <c r="N29" s="24"/>
      <c r="O29" s="24"/>
      <c r="P29" s="24"/>
      <c r="Q29" s="24"/>
      <c r="R29" s="24"/>
      <c r="S29" s="24"/>
      <c r="T29" s="24"/>
      <c r="U29" s="24"/>
    </row>
    <row r="30" spans="1:21" ht="12.75">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31" t="str">
        <f>Setup!A2</f>
        <v>Reactive Power Compensation Task Force</v>
      </c>
      <c r="B1" s="131"/>
      <c r="C1" s="131"/>
      <c r="D1" s="27"/>
      <c r="E1" s="27"/>
      <c r="F1" s="27"/>
      <c r="G1" s="27"/>
      <c r="H1" s="27"/>
      <c r="I1" s="27"/>
    </row>
    <row r="2" spans="1:9" s="26" customFormat="1" ht="18">
      <c r="A2" s="132" t="str">
        <f>Setup!A5</f>
        <v>Reactive Rate Process</v>
      </c>
      <c r="B2" s="132"/>
      <c r="C2" s="132"/>
      <c r="D2" s="27"/>
      <c r="E2" s="27"/>
      <c r="F2" s="27"/>
      <c r="G2" s="27"/>
      <c r="H2" s="27"/>
      <c r="I2" s="27"/>
    </row>
    <row r="3" spans="1:8" s="1" customFormat="1" ht="18">
      <c r="A3" s="133" t="s">
        <v>5</v>
      </c>
      <c r="B3" s="133"/>
      <c r="C3" s="133"/>
      <c r="D3" s="2"/>
      <c r="E3" s="2"/>
      <c r="F3" s="2"/>
      <c r="G3" s="2"/>
      <c r="H3" s="2"/>
    </row>
    <row r="5" spans="1:3" ht="12.75">
      <c r="A5" s="2" t="s">
        <v>18</v>
      </c>
      <c r="C5" s="12"/>
    </row>
    <row r="6" spans="1:3" s="4" customFormat="1" ht="17.25" customHeight="1" thickBot="1">
      <c r="A6" s="135" t="s">
        <v>6</v>
      </c>
      <c r="B6" s="136"/>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31" t="str">
        <f>Setup!A2</f>
        <v>Reactive Power Compensation Task Force</v>
      </c>
      <c r="B1" s="131"/>
      <c r="C1" s="37"/>
    </row>
    <row r="2" spans="1:3" s="36" customFormat="1" ht="18">
      <c r="A2" s="132" t="str">
        <f>Setup!A5</f>
        <v>Reactive Rate Process</v>
      </c>
      <c r="B2" s="132"/>
      <c r="C2" s="37"/>
    </row>
    <row r="3" spans="1:2" s="1" customFormat="1" ht="18">
      <c r="A3" s="133" t="s">
        <v>33</v>
      </c>
      <c r="B3" s="133"/>
    </row>
    <row r="5" spans="1:2" ht="12.75">
      <c r="A5" s="3" t="s">
        <v>38</v>
      </c>
      <c r="B5" s="13"/>
    </row>
    <row r="6" spans="1:2" s="4" customFormat="1" ht="17.25" customHeight="1" thickBot="1">
      <c r="A6" s="38" t="s">
        <v>34</v>
      </c>
      <c r="B6" s="44" t="s">
        <v>7</v>
      </c>
    </row>
    <row r="7" spans="1:2" ht="52.5" customHeight="1">
      <c r="A7" s="18" t="s">
        <v>190</v>
      </c>
      <c r="B7" s="83" t="s">
        <v>187</v>
      </c>
    </row>
    <row r="8" spans="1:2" ht="52.5" customHeight="1">
      <c r="A8" s="18" t="s">
        <v>210</v>
      </c>
      <c r="B8" s="83" t="s">
        <v>188</v>
      </c>
    </row>
    <row r="9" spans="1:2" ht="89.25">
      <c r="A9" s="18" t="s">
        <v>189</v>
      </c>
      <c r="B9" s="83" t="s">
        <v>206</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R28"/>
  <sheetViews>
    <sheetView tabSelected="1" zoomScale="110" zoomScaleNormal="110" zoomScalePageLayoutView="0" workbookViewId="0" topLeftCell="A1">
      <selection activeCell="E16" sqref="E16"/>
    </sheetView>
  </sheetViews>
  <sheetFormatPr defaultColWidth="9.140625" defaultRowHeight="12.75"/>
  <cols>
    <col min="2" max="2" width="26.8515625" style="0" customWidth="1"/>
    <col min="3" max="3" width="15.8515625" style="0" customWidth="1"/>
    <col min="4" max="4" width="24.00390625" style="0" customWidth="1"/>
    <col min="5" max="5" width="31.00390625" style="37" customWidth="1"/>
    <col min="6" max="6" width="40.7109375" style="100" customWidth="1"/>
    <col min="7" max="8" width="40.7109375" style="102" customWidth="1"/>
    <col min="9" max="9" width="31.140625" style="0" customWidth="1"/>
    <col min="10" max="10" width="40.7109375" style="87" customWidth="1"/>
    <col min="11" max="11" width="27.28125" style="0" customWidth="1"/>
  </cols>
  <sheetData>
    <row r="1" spans="1:9" s="26" customFormat="1" ht="20.25">
      <c r="A1" s="131" t="str">
        <f>Setup!A2</f>
        <v>Reactive Power Compensation Task Force</v>
      </c>
      <c r="B1" s="138"/>
      <c r="C1" s="138"/>
      <c r="D1" s="138"/>
      <c r="E1" s="138"/>
      <c r="F1" s="138"/>
      <c r="G1" s="138"/>
      <c r="H1" s="138"/>
      <c r="I1" s="138"/>
    </row>
    <row r="2" spans="1:9" s="26" customFormat="1" ht="18">
      <c r="A2" s="132" t="str">
        <f>Setup!A5</f>
        <v>Reactive Rate Process</v>
      </c>
      <c r="B2" s="138"/>
      <c r="C2" s="138"/>
      <c r="D2" s="138"/>
      <c r="E2" s="138"/>
      <c r="F2" s="138"/>
      <c r="G2" s="138"/>
      <c r="H2" s="138"/>
      <c r="I2" s="138"/>
    </row>
    <row r="3" spans="1:10" ht="18">
      <c r="A3" s="133" t="s">
        <v>23</v>
      </c>
      <c r="B3" s="133"/>
      <c r="C3" s="133"/>
      <c r="D3" s="133"/>
      <c r="E3" s="133"/>
      <c r="F3" s="133"/>
      <c r="G3" s="133"/>
      <c r="H3" s="133"/>
      <c r="I3" s="133"/>
      <c r="J3"/>
    </row>
    <row r="4" spans="2:18" ht="18">
      <c r="B4" s="22"/>
      <c r="C4" s="22"/>
      <c r="D4" s="22"/>
      <c r="E4" s="22"/>
      <c r="F4" s="99"/>
      <c r="G4" s="101"/>
      <c r="H4" s="101"/>
      <c r="I4" s="22"/>
      <c r="J4" s="86"/>
      <c r="K4" s="23"/>
      <c r="L4" s="23"/>
      <c r="M4" s="23"/>
      <c r="N4" s="23"/>
      <c r="O4" s="23"/>
      <c r="P4" s="23"/>
      <c r="Q4" s="23"/>
      <c r="R4" s="23"/>
    </row>
    <row r="5" spans="1:18" ht="12.75">
      <c r="A5" s="1"/>
      <c r="K5" s="23"/>
      <c r="L5" s="23"/>
      <c r="M5" s="23"/>
      <c r="N5" s="23"/>
      <c r="O5" s="23"/>
      <c r="P5" s="23"/>
      <c r="Q5" s="23"/>
      <c r="R5" s="23"/>
    </row>
    <row r="6" spans="1:18" ht="12.75">
      <c r="A6" s="8"/>
      <c r="B6" s="5"/>
      <c r="C6" s="5"/>
      <c r="D6" s="137" t="s">
        <v>11</v>
      </c>
      <c r="E6" s="137"/>
      <c r="F6" s="137"/>
      <c r="G6" s="137"/>
      <c r="H6" s="137"/>
      <c r="I6" s="137"/>
      <c r="J6" s="139"/>
      <c r="K6" s="139"/>
      <c r="L6" s="139"/>
      <c r="M6" s="139"/>
      <c r="N6" s="23"/>
      <c r="O6" s="23"/>
      <c r="P6" s="23"/>
      <c r="Q6" s="23"/>
      <c r="R6" s="23"/>
    </row>
    <row r="7" spans="1:17" ht="15" thickBot="1">
      <c r="A7" s="9" t="s">
        <v>12</v>
      </c>
      <c r="B7" s="6" t="s">
        <v>17</v>
      </c>
      <c r="C7" s="6" t="s">
        <v>20</v>
      </c>
      <c r="D7" s="5" t="s">
        <v>9</v>
      </c>
      <c r="E7" s="60" t="s">
        <v>237</v>
      </c>
      <c r="F7" s="5" t="s">
        <v>236</v>
      </c>
      <c r="G7" s="90" t="s">
        <v>238</v>
      </c>
      <c r="H7" s="90" t="s">
        <v>239</v>
      </c>
      <c r="I7" s="88" t="s">
        <v>241</v>
      </c>
      <c r="J7" s="88" t="s">
        <v>242</v>
      </c>
      <c r="K7" s="23"/>
      <c r="L7" s="23"/>
      <c r="M7" s="23"/>
      <c r="N7" s="23"/>
      <c r="O7" s="23"/>
      <c r="P7" s="23"/>
      <c r="Q7" s="23"/>
    </row>
    <row r="8" spans="1:17" ht="123" customHeight="1" thickTop="1">
      <c r="A8" s="47" t="s">
        <v>35</v>
      </c>
      <c r="B8" s="66" t="s">
        <v>50</v>
      </c>
      <c r="C8" s="66" t="s">
        <v>13</v>
      </c>
      <c r="D8" s="66" t="s">
        <v>161</v>
      </c>
      <c r="E8" s="93" t="s">
        <v>250</v>
      </c>
      <c r="F8" s="106" t="s">
        <v>224</v>
      </c>
      <c r="G8" s="103" t="s">
        <v>192</v>
      </c>
      <c r="H8" s="103" t="s">
        <v>194</v>
      </c>
      <c r="I8" s="113" t="s">
        <v>51</v>
      </c>
      <c r="J8" s="114" t="s">
        <v>218</v>
      </c>
      <c r="K8" s="23"/>
      <c r="L8" s="23"/>
      <c r="M8" s="23"/>
      <c r="N8" s="23"/>
      <c r="O8" s="23"/>
      <c r="P8" s="23"/>
      <c r="Q8" s="23"/>
    </row>
    <row r="9" spans="1:17" ht="114.75">
      <c r="A9" s="47">
        <v>1</v>
      </c>
      <c r="B9" s="66" t="s">
        <v>87</v>
      </c>
      <c r="C9" s="66" t="s">
        <v>13</v>
      </c>
      <c r="D9" s="66" t="s">
        <v>95</v>
      </c>
      <c r="E9" s="93" t="s">
        <v>251</v>
      </c>
      <c r="F9" s="107" t="s">
        <v>196</v>
      </c>
      <c r="G9" s="103" t="s">
        <v>95</v>
      </c>
      <c r="H9" s="103" t="s">
        <v>95</v>
      </c>
      <c r="I9" s="124" t="s">
        <v>271</v>
      </c>
      <c r="J9" s="116" t="s">
        <v>219</v>
      </c>
      <c r="K9" s="23"/>
      <c r="L9" s="23"/>
      <c r="M9" s="23"/>
      <c r="N9" s="23"/>
      <c r="O9" s="23"/>
      <c r="P9" s="23"/>
      <c r="Q9" s="23"/>
    </row>
    <row r="10" spans="1:17" ht="38.25">
      <c r="A10" s="47">
        <v>2</v>
      </c>
      <c r="B10" s="66" t="s">
        <v>231</v>
      </c>
      <c r="C10" s="66" t="s">
        <v>13</v>
      </c>
      <c r="D10" s="66" t="s">
        <v>213</v>
      </c>
      <c r="E10" s="93" t="s">
        <v>252</v>
      </c>
      <c r="F10" s="126" t="s">
        <v>225</v>
      </c>
      <c r="G10" s="103" t="s">
        <v>213</v>
      </c>
      <c r="H10" s="103" t="s">
        <v>213</v>
      </c>
      <c r="I10" s="117" t="s">
        <v>270</v>
      </c>
      <c r="J10" s="118" t="s">
        <v>270</v>
      </c>
      <c r="K10" s="23"/>
      <c r="L10" s="23"/>
      <c r="M10" s="23"/>
      <c r="N10" s="23"/>
      <c r="O10" s="23"/>
      <c r="P10" s="23"/>
      <c r="Q10" s="23"/>
    </row>
    <row r="11" spans="1:17" ht="248.25" customHeight="1">
      <c r="A11" s="47">
        <v>3</v>
      </c>
      <c r="B11" s="66" t="s">
        <v>93</v>
      </c>
      <c r="C11" s="66" t="s">
        <v>13</v>
      </c>
      <c r="D11" s="66" t="s">
        <v>94</v>
      </c>
      <c r="E11" s="93" t="s">
        <v>253</v>
      </c>
      <c r="F11" s="107" t="s">
        <v>232</v>
      </c>
      <c r="G11" s="103" t="s">
        <v>201</v>
      </c>
      <c r="H11" s="103" t="s">
        <v>202</v>
      </c>
      <c r="I11" s="115" t="s">
        <v>249</v>
      </c>
      <c r="J11" s="116" t="s">
        <v>94</v>
      </c>
      <c r="K11" s="23"/>
      <c r="L11" s="23"/>
      <c r="M11" s="23"/>
      <c r="N11" s="23"/>
      <c r="O11" s="23"/>
      <c r="P11" s="23"/>
      <c r="Q11" s="23"/>
    </row>
    <row r="12" spans="1:17" ht="157.5" customHeight="1">
      <c r="A12" s="47">
        <v>4</v>
      </c>
      <c r="B12" s="66" t="s">
        <v>162</v>
      </c>
      <c r="C12" s="66" t="s">
        <v>15</v>
      </c>
      <c r="D12" s="66" t="s">
        <v>163</v>
      </c>
      <c r="E12" s="93" t="s">
        <v>254</v>
      </c>
      <c r="F12" s="107" t="s">
        <v>264</v>
      </c>
      <c r="G12" s="103" t="s">
        <v>193</v>
      </c>
      <c r="H12" s="103" t="s">
        <v>163</v>
      </c>
      <c r="I12" s="117" t="s">
        <v>208</v>
      </c>
      <c r="J12" s="118" t="s">
        <v>233</v>
      </c>
      <c r="K12" s="23"/>
      <c r="L12" s="23"/>
      <c r="M12" s="23"/>
      <c r="N12" s="23"/>
      <c r="O12" s="23"/>
      <c r="P12" s="23"/>
      <c r="Q12" s="23"/>
    </row>
    <row r="13" spans="1:17" ht="85.5" customHeight="1">
      <c r="A13" s="47">
        <v>5</v>
      </c>
      <c r="B13" s="67" t="s">
        <v>164</v>
      </c>
      <c r="C13" s="66" t="s">
        <v>13</v>
      </c>
      <c r="D13" s="66" t="s">
        <v>165</v>
      </c>
      <c r="E13" s="93" t="s">
        <v>255</v>
      </c>
      <c r="F13" s="106" t="s">
        <v>226</v>
      </c>
      <c r="G13" s="103" t="s">
        <v>165</v>
      </c>
      <c r="H13" s="103" t="s">
        <v>165</v>
      </c>
      <c r="I13" s="115" t="s">
        <v>134</v>
      </c>
      <c r="J13" s="116" t="s">
        <v>134</v>
      </c>
      <c r="K13" s="23"/>
      <c r="L13" s="23"/>
      <c r="M13" s="23"/>
      <c r="N13" s="23"/>
      <c r="O13" s="23"/>
      <c r="P13" s="23"/>
      <c r="Q13" s="23"/>
    </row>
    <row r="14" spans="1:17" ht="89.25">
      <c r="A14" s="47">
        <v>6</v>
      </c>
      <c r="B14" s="67" t="s">
        <v>158</v>
      </c>
      <c r="C14" s="66" t="s">
        <v>14</v>
      </c>
      <c r="D14" s="66" t="s">
        <v>53</v>
      </c>
      <c r="E14" s="93" t="s">
        <v>256</v>
      </c>
      <c r="F14" s="107" t="s">
        <v>198</v>
      </c>
      <c r="G14" s="103" t="s">
        <v>53</v>
      </c>
      <c r="H14" s="103" t="s">
        <v>53</v>
      </c>
      <c r="I14" s="117" t="s">
        <v>204</v>
      </c>
      <c r="J14" s="118" t="s">
        <v>204</v>
      </c>
      <c r="K14" s="23"/>
      <c r="L14" s="23"/>
      <c r="M14" s="23"/>
      <c r="N14" s="23"/>
      <c r="O14" s="23"/>
      <c r="P14" s="23"/>
      <c r="Q14" s="23"/>
    </row>
    <row r="15" spans="1:17" ht="77.25" customHeight="1">
      <c r="A15" s="47">
        <v>7</v>
      </c>
      <c r="B15" s="67" t="s">
        <v>166</v>
      </c>
      <c r="C15" s="66" t="s">
        <v>13</v>
      </c>
      <c r="D15" s="66" t="s">
        <v>53</v>
      </c>
      <c r="E15" s="93" t="s">
        <v>257</v>
      </c>
      <c r="F15" s="108" t="s">
        <v>228</v>
      </c>
      <c r="G15" s="103" t="s">
        <v>53</v>
      </c>
      <c r="H15" s="103" t="s">
        <v>53</v>
      </c>
      <c r="I15" s="115" t="s">
        <v>136</v>
      </c>
      <c r="J15" s="116" t="s">
        <v>221</v>
      </c>
      <c r="K15" s="23"/>
      <c r="L15" s="23"/>
      <c r="M15" s="23"/>
      <c r="N15" s="23"/>
      <c r="O15" s="23"/>
      <c r="P15" s="23"/>
      <c r="Q15" s="23"/>
    </row>
    <row r="16" spans="1:17" s="89" customFormat="1" ht="77.25" customHeight="1">
      <c r="A16" s="47">
        <v>8</v>
      </c>
      <c r="B16" s="67" t="s">
        <v>173</v>
      </c>
      <c r="C16" s="66"/>
      <c r="D16" s="66" t="s">
        <v>216</v>
      </c>
      <c r="E16" s="126" t="s">
        <v>240</v>
      </c>
      <c r="F16" s="107" t="s">
        <v>216</v>
      </c>
      <c r="G16" s="103" t="s">
        <v>216</v>
      </c>
      <c r="H16" s="103" t="s">
        <v>240</v>
      </c>
      <c r="I16" s="115" t="s">
        <v>216</v>
      </c>
      <c r="J16" s="116" t="s">
        <v>216</v>
      </c>
      <c r="K16" s="23"/>
      <c r="L16" s="23"/>
      <c r="M16" s="23"/>
      <c r="N16" s="23"/>
      <c r="O16" s="23"/>
      <c r="P16" s="23"/>
      <c r="Q16" s="23"/>
    </row>
    <row r="17" spans="1:17" ht="63.75">
      <c r="A17" s="9">
        <v>9</v>
      </c>
      <c r="B17" s="66" t="s">
        <v>159</v>
      </c>
      <c r="C17" s="66" t="s">
        <v>14</v>
      </c>
      <c r="D17" s="66" t="s">
        <v>53</v>
      </c>
      <c r="E17" s="94" t="s">
        <v>258</v>
      </c>
      <c r="F17" s="109" t="s">
        <v>267</v>
      </c>
      <c r="G17" s="104" t="s">
        <v>203</v>
      </c>
      <c r="H17" s="104" t="s">
        <v>194</v>
      </c>
      <c r="I17" s="120" t="s">
        <v>205</v>
      </c>
      <c r="J17" s="119" t="s">
        <v>53</v>
      </c>
      <c r="K17" s="23"/>
      <c r="L17" s="23"/>
      <c r="M17" s="23"/>
      <c r="N17" s="23"/>
      <c r="O17" s="23"/>
      <c r="P17" s="23"/>
      <c r="Q17" s="23"/>
    </row>
    <row r="18" spans="1:17" ht="146.25" customHeight="1">
      <c r="A18" s="9">
        <v>10</v>
      </c>
      <c r="B18" s="67" t="s">
        <v>59</v>
      </c>
      <c r="C18" s="66" t="s">
        <v>13</v>
      </c>
      <c r="D18" s="66" t="s">
        <v>60</v>
      </c>
      <c r="E18" s="143" t="s">
        <v>273</v>
      </c>
      <c r="F18" s="109" t="s">
        <v>199</v>
      </c>
      <c r="G18" s="104" t="s">
        <v>194</v>
      </c>
      <c r="H18" s="105" t="s">
        <v>60</v>
      </c>
      <c r="I18" s="123" t="s">
        <v>269</v>
      </c>
      <c r="J18" s="112" t="s">
        <v>60</v>
      </c>
      <c r="K18" s="23"/>
      <c r="L18" s="23"/>
      <c r="M18" s="23"/>
      <c r="N18" s="23"/>
      <c r="O18" s="23"/>
      <c r="P18" s="23"/>
      <c r="Q18" s="23"/>
    </row>
    <row r="19" spans="1:17" s="45" customFormat="1" ht="267.75">
      <c r="A19" s="64">
        <v>11</v>
      </c>
      <c r="B19" s="68" t="s">
        <v>148</v>
      </c>
      <c r="C19" s="23" t="s">
        <v>14</v>
      </c>
      <c r="D19" s="66" t="s">
        <v>95</v>
      </c>
      <c r="E19" s="93" t="s">
        <v>259</v>
      </c>
      <c r="F19" s="107" t="s">
        <v>95</v>
      </c>
      <c r="G19" s="103" t="s">
        <v>95</v>
      </c>
      <c r="H19" s="103" t="s">
        <v>95</v>
      </c>
      <c r="I19" s="111" t="s">
        <v>229</v>
      </c>
      <c r="J19" s="112" t="s">
        <v>234</v>
      </c>
      <c r="K19" s="23"/>
      <c r="L19" s="23"/>
      <c r="M19" s="23"/>
      <c r="N19" s="23"/>
      <c r="O19" s="23"/>
      <c r="P19" s="23"/>
      <c r="Q19" s="23"/>
    </row>
    <row r="20" spans="1:17" s="45" customFormat="1" ht="122.25" customHeight="1">
      <c r="A20" s="64">
        <v>12</v>
      </c>
      <c r="B20" s="69" t="s">
        <v>140</v>
      </c>
      <c r="C20" s="23" t="s">
        <v>15</v>
      </c>
      <c r="D20" s="69" t="s">
        <v>147</v>
      </c>
      <c r="E20" s="94" t="s">
        <v>260</v>
      </c>
      <c r="F20" s="109" t="s">
        <v>200</v>
      </c>
      <c r="G20" s="104" t="s">
        <v>147</v>
      </c>
      <c r="H20" s="104" t="s">
        <v>147</v>
      </c>
      <c r="I20" s="111" t="s">
        <v>200</v>
      </c>
      <c r="J20" s="112" t="s">
        <v>207</v>
      </c>
      <c r="K20" s="23"/>
      <c r="L20" s="23"/>
      <c r="M20" s="23"/>
      <c r="N20" s="23"/>
      <c r="O20" s="23"/>
      <c r="P20" s="23"/>
      <c r="Q20" s="23"/>
    </row>
    <row r="21" spans="1:17" s="45" customFormat="1" ht="90" customHeight="1">
      <c r="A21" s="64">
        <v>13</v>
      </c>
      <c r="B21" s="68" t="s">
        <v>142</v>
      </c>
      <c r="C21" s="23" t="s">
        <v>14</v>
      </c>
      <c r="D21" s="69" t="s">
        <v>217</v>
      </c>
      <c r="E21" s="94" t="s">
        <v>217</v>
      </c>
      <c r="F21" s="110" t="s">
        <v>227</v>
      </c>
      <c r="G21" s="104" t="s">
        <v>217</v>
      </c>
      <c r="H21" s="104" t="s">
        <v>217</v>
      </c>
      <c r="I21" s="111" t="s">
        <v>212</v>
      </c>
      <c r="J21" s="112" t="s">
        <v>212</v>
      </c>
      <c r="K21" s="23"/>
      <c r="L21" s="23"/>
      <c r="M21" s="23"/>
      <c r="N21" s="23"/>
      <c r="O21" s="23"/>
      <c r="P21" s="23"/>
      <c r="Q21" s="23"/>
    </row>
    <row r="22" spans="1:17" s="45" customFormat="1" ht="357">
      <c r="A22" s="64">
        <v>14</v>
      </c>
      <c r="B22" s="66" t="s">
        <v>36</v>
      </c>
      <c r="C22" s="66"/>
      <c r="D22" s="70" t="s">
        <v>197</v>
      </c>
      <c r="E22" s="94" t="s">
        <v>261</v>
      </c>
      <c r="F22" s="109" t="s">
        <v>230</v>
      </c>
      <c r="G22" s="105" t="s">
        <v>197</v>
      </c>
      <c r="H22" s="105" t="s">
        <v>197</v>
      </c>
      <c r="I22" s="125" t="s">
        <v>272</v>
      </c>
      <c r="J22" s="112" t="s">
        <v>235</v>
      </c>
      <c r="K22" s="23"/>
      <c r="L22" s="23"/>
      <c r="M22" s="23"/>
      <c r="N22" s="23"/>
      <c r="O22" s="23"/>
      <c r="P22" s="23"/>
      <c r="Q22" s="23"/>
    </row>
    <row r="23" spans="9:18" ht="12" customHeight="1">
      <c r="I23" s="45"/>
      <c r="K23" s="23"/>
      <c r="L23" s="23"/>
      <c r="M23" s="23"/>
      <c r="N23" s="23"/>
      <c r="O23" s="23"/>
      <c r="P23" s="23"/>
      <c r="Q23" s="23"/>
      <c r="R23" s="23"/>
    </row>
    <row r="24" spans="1:18" ht="12" customHeight="1">
      <c r="A24" s="45"/>
      <c r="B24" s="45"/>
      <c r="C24" s="45"/>
      <c r="D24" s="45"/>
      <c r="I24" s="45"/>
      <c r="K24" s="23"/>
      <c r="L24" s="23"/>
      <c r="M24" s="23"/>
      <c r="N24" s="23"/>
      <c r="O24" s="23"/>
      <c r="P24" s="23"/>
      <c r="Q24" s="23"/>
      <c r="R24" s="23"/>
    </row>
    <row r="25" spans="1:18" ht="12.75">
      <c r="A25" s="45"/>
      <c r="B25" s="45"/>
      <c r="C25" s="45"/>
      <c r="D25" s="45"/>
      <c r="I25" s="45"/>
      <c r="K25" s="23"/>
      <c r="L25" s="23"/>
      <c r="M25" s="23"/>
      <c r="N25" s="23"/>
      <c r="O25" s="23"/>
      <c r="P25" s="23"/>
      <c r="Q25" s="23"/>
      <c r="R25" s="23"/>
    </row>
    <row r="26" spans="1:4" ht="12.75">
      <c r="A26" s="45"/>
      <c r="B26" s="45"/>
      <c r="C26" s="45"/>
      <c r="D26" s="45"/>
    </row>
    <row r="27" spans="1:4" ht="12.75">
      <c r="A27" s="45"/>
      <c r="B27" s="45"/>
      <c r="C27" s="45"/>
      <c r="D27" s="45"/>
    </row>
    <row r="28" spans="1:4" ht="12.75">
      <c r="A28" s="45"/>
      <c r="B28" s="45"/>
      <c r="C28" s="45"/>
      <c r="D28" s="45"/>
    </row>
  </sheetData>
  <sheetProtection/>
  <mergeCells count="5">
    <mergeCell ref="D6:I6"/>
    <mergeCell ref="A3:I3"/>
    <mergeCell ref="A1:I1"/>
    <mergeCell ref="A2:I2"/>
    <mergeCell ref="J6:M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31" t="str">
        <f>Setup!A2</f>
        <v>Reactive Power Compensation Task Force</v>
      </c>
      <c r="B1" s="131"/>
      <c r="C1" s="131"/>
      <c r="D1" s="131"/>
      <c r="E1" s="131"/>
      <c r="F1" s="131"/>
      <c r="G1" s="131"/>
      <c r="H1" s="27"/>
      <c r="I1" s="27"/>
    </row>
    <row r="2" spans="1:9" s="26" customFormat="1" ht="18">
      <c r="A2" s="132" t="str">
        <f>Setup!A5</f>
        <v>Reactive Rate Process</v>
      </c>
      <c r="B2" s="132"/>
      <c r="C2" s="132"/>
      <c r="D2" s="132"/>
      <c r="E2" s="132"/>
      <c r="F2" s="132"/>
      <c r="G2" s="132"/>
      <c r="H2" s="27"/>
      <c r="I2" s="27"/>
    </row>
    <row r="3" spans="1:9" ht="18">
      <c r="A3" s="133" t="s">
        <v>31</v>
      </c>
      <c r="B3" s="133"/>
      <c r="C3" s="133"/>
      <c r="D3" s="133"/>
      <c r="E3" s="133"/>
      <c r="F3" s="133"/>
      <c r="G3" s="133"/>
      <c r="H3" s="133"/>
      <c r="I3" s="133"/>
    </row>
    <row r="4" spans="1:2" ht="38.25" customHeight="1">
      <c r="A4" s="2"/>
      <c r="B4" s="13" t="s">
        <v>39</v>
      </c>
    </row>
    <row r="5" spans="1:6" ht="41.25" customHeight="1">
      <c r="A5" s="13"/>
      <c r="B5" s="140" t="s">
        <v>19</v>
      </c>
      <c r="C5" s="141"/>
      <c r="D5" s="141"/>
      <c r="E5" s="141"/>
      <c r="F5" s="142"/>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Reactive Power Compensation Task Force</v>
      </c>
    </row>
    <row r="2" s="26" customFormat="1" ht="18">
      <c r="A2" s="29" t="str">
        <f>Setup!A5</f>
        <v>Reactive Rate Process</v>
      </c>
    </row>
    <row r="3" ht="18">
      <c r="A3" s="35" t="s">
        <v>32</v>
      </c>
    </row>
    <row r="5" s="1" customFormat="1" ht="12.75">
      <c r="A5" s="1" t="s">
        <v>40</v>
      </c>
    </row>
    <row r="7" ht="12.75">
      <c r="A7" s="30" t="s">
        <v>25</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2022-07-07T17:26:44Z</dcterms:modified>
  <cp:category/>
  <cp:version/>
  <cp:contentType/>
  <cp:contentStatus/>
</cp:coreProperties>
</file>