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912" windowWidth="19416" windowHeight="8196" tabRatio="886" firstSheet="2" activeTab="6"/>
  </bookViews>
  <sheets>
    <sheet name="Setup" sheetId="1" r:id="rId1"/>
    <sheet name="1. Interest Identification" sheetId="2" r:id="rId2"/>
    <sheet name="2. Options Matrix- Design C Old" sheetId="3" r:id="rId3"/>
    <sheet name="2. Options Matrix- Design C New"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Details'!$A$3:$C$8</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<sst xmlns="http://schemas.openxmlformats.org/spreadsheetml/2006/main" count="635" uniqueCount="369">
  <si>
    <t>A</t>
  </si>
  <si>
    <t>B</t>
  </si>
  <si>
    <t>C</t>
  </si>
  <si>
    <t>D</t>
  </si>
  <si>
    <t>E</t>
  </si>
  <si>
    <t>To complete the matrix:</t>
  </si>
  <si>
    <t xml:space="preserve">    Example: cells 1B, 2C, 3A, 4B, 5D could make up a solution package.</t>
  </si>
  <si>
    <t>COMPONENT DETAILS</t>
  </si>
  <si>
    <t>Design Component</t>
  </si>
  <si>
    <t>Detailed Description</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</si>
  <si>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</si>
  <si>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</si>
  <si>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</si>
  <si>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</si>
  <si>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</si>
  <si>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</si>
  <si>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</si>
  <si>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</si>
  <si>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</si>
  <si>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</si>
  <si>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</si>
  <si>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</si>
  <si>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</si>
  <si>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</si>
  <si>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</si>
  <si>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</si>
  <si>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</si>
  <si>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</si>
  <si>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</si>
  <si>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</si>
  <si>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</si>
  <si>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</si>
  <si>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</si>
  <si>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</si>
  <si>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</si>
  <si>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</si>
  <si>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</si>
  <si>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</si>
  <si>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</si>
  <si>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</si>
  <si>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</si>
  <si>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</si>
  <si>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</si>
  <si>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</si>
  <si>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</si>
  <si>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</si>
  <si>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</si>
  <si>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</si>
  <si>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</si>
  <si>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</si>
  <si>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</si>
  <si>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</si>
  <si>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</si>
  <si>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</si>
  <si>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</si>
  <si>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</si>
  <si>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</si>
  <si>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</si>
  <si>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SODRSTF</t>
  </si>
  <si>
    <t xml:space="preserve"> </t>
  </si>
  <si>
    <t>Maintain existing PJM Planning Principles</t>
  </si>
  <si>
    <t>Operational Impact must be transparent</t>
  </si>
  <si>
    <t>Operational Impact must be measurable</t>
  </si>
  <si>
    <t>Ensure Summer Only DR resources Appropriately Valued</t>
  </si>
  <si>
    <t>Provide a performance incentive for individual Summer Only DR resources</t>
  </si>
  <si>
    <t>Ensure the value for service is tied to Performance Obligation</t>
  </si>
  <si>
    <t>Avoid solutions that introduce complexity without adding commensurate benefits.</t>
  </si>
  <si>
    <t>Load Forecast</t>
  </si>
  <si>
    <t>Voluntary participation based on resource availability to help mitigate emergency conditions. If customer can reduce load and does reduce load then they are compensated. If they can not reduce load there are no penalties.</t>
  </si>
  <si>
    <t>Emergency Energy Only - participation</t>
  </si>
  <si>
    <t>Emergency Energy Only - compensation</t>
  </si>
  <si>
    <t>Receive higher of offer price and full LMP when dispatched</t>
  </si>
  <si>
    <t>Emergency Energy Only - dispatch protocol</t>
  </si>
  <si>
    <t>Administratively dispatched by PJM after Load Management has been dispatched and Maximum Emergency Generation action declared. These resource are dispatched before Deploy all Resource action</t>
  </si>
  <si>
    <t>Emergency Energy Only - cost allocation</t>
  </si>
  <si>
    <t>1a</t>
  </si>
  <si>
    <t>1b</t>
  </si>
  <si>
    <t>1c</t>
  </si>
  <si>
    <t>1d</t>
  </si>
  <si>
    <t>Emergency Energy Only - measurement</t>
  </si>
  <si>
    <t>CBL minus load to determine load reduction. CBL is based on current default (high 4 of 5 with symmetric additive adjustment) and CSP may use alternative CBL if more accurate than the default. CSP must submit load data within 60 days of the event to be eligible for payment.</t>
  </si>
  <si>
    <t>Enable participation of third party providers/aggregators and new market entrants that meet PJM requirements subject to state jurisdiction</t>
  </si>
  <si>
    <t>Enable the participation of existing state commission approved load reduction programs</t>
  </si>
  <si>
    <t>Enable the development of new state approved load reduction/management programs</t>
  </si>
  <si>
    <t>Ensure all resources are direct substitutes in the capacity market.</t>
  </si>
  <si>
    <t>Seek compensation to offsets to costs incurred to allow monitoring </t>
  </si>
  <si>
    <t>Provide for the load reduction impact of customers on the peak load forecast for capacity.</t>
  </si>
  <si>
    <t>Only purchase capacity necessary to meet load plus reliability requirements</t>
  </si>
  <si>
    <t>Ensure that Summer Only DR resources have an opportunity to participate in PJM Markets</t>
  </si>
  <si>
    <t>Minimize cost of capacity to meet load</t>
  </si>
  <si>
    <t>Enable new summer specific products that do not currently exist in the PJM market</t>
  </si>
  <si>
    <t>Minimize cost of energy, ancillary services and uplift to meet load through using summer only DR solutions</t>
  </si>
  <si>
    <t>N/A</t>
  </si>
  <si>
    <t>Adjustments to Load Forecast</t>
  </si>
  <si>
    <t>2a</t>
  </si>
  <si>
    <t>Compensation for Summer Peak Load Reduction</t>
  </si>
  <si>
    <t>Obligations of new Load Response products inside the PJM Market</t>
  </si>
  <si>
    <t>Summer DR can be aggregated with other non-summer DR resources or other qualified non-summer resources and receive compensation from the capacity market. Summer DR may also aggregate and participate as PRD to reduce their capacity requirement. Finally, Summer DR can be compensated through the day-ahead/real time energy market, day ahead scheduling reserve market, synchronized reserve market (flexible and inflexible, Tier 1 and Tier 2) and regulation market (Reg A and Reg D).</t>
  </si>
  <si>
    <t>Individual Interests</t>
  </si>
  <si>
    <t>Interest "Buckets"</t>
  </si>
  <si>
    <t>Planning Principles</t>
  </si>
  <si>
    <t>Operational Impacts</t>
  </si>
  <si>
    <t>Price Signal</t>
  </si>
  <si>
    <t>Cost Impact</t>
  </si>
  <si>
    <t>Recognize Summer Only DR in PJM Markets</t>
  </si>
  <si>
    <t>Comparable Treatment of CP Resources</t>
  </si>
  <si>
    <t>Overarching Interests</t>
  </si>
  <si>
    <t>Ensure Capacity Resources of all types have comparable, but not necessarily equal, requirements which respect inherent differences in resource types</t>
  </si>
  <si>
    <t xml:space="preserve">Voluntary participation based on resource availability to help mitigate emergency conditions. </t>
  </si>
  <si>
    <t xml:space="preserve">CBL minus load to determine load reduction. </t>
  </si>
  <si>
    <t>Summer DR can be aggregated with non-summer DR resources and receive compensation from the capacity market. Summer DR may aggregate as PRD to reduce their capacity requirement. Summer DR can be compensated through the energy market, day ahead scheduling reserve market, synchronized reserve market and regulation market.</t>
  </si>
  <si>
    <t>Ensure PJM Markets (energy, ancillary services, and capacity) provide a price signal that incentivizes performance and properly values resources of all types</t>
  </si>
  <si>
    <t>Ensure Summer-Only Demand Response participation is a viable option for customers to contribute to reliability</t>
  </si>
  <si>
    <t>Hourly net costs are allocated to real-time deviations from day-ahead net interchange that create a shorter real-time position, plus any energy sales from within PJM to entities outside of PJM that have been curtailed by PJM during the Emergency</t>
  </si>
  <si>
    <r>
      <t xml:space="preserve">For Demand Resources with past RPM commitments, load drop estimates are added to their metered load contributions to derive unrestricted load used in the load forecast model. </t>
    </r>
    <r>
      <rPr>
        <sz val="10"/>
        <rFont val="Arial"/>
        <family val="2"/>
      </rPr>
      <t>For those demand</t>
    </r>
    <r>
      <rPr>
        <sz val="10"/>
        <color indexed="8"/>
        <rFont val="Arial"/>
        <family val="2"/>
      </rPr>
      <t xml:space="preserve"> resources </t>
    </r>
    <r>
      <rPr>
        <sz val="10"/>
        <rFont val="Arial"/>
        <family val="2"/>
      </rPr>
      <t>that peak shave,</t>
    </r>
    <r>
      <rPr>
        <sz val="10"/>
        <color indexed="8"/>
        <rFont val="Arial"/>
        <family val="2"/>
      </rPr>
      <t xml:space="preserve"> the load forecast model uses their metered load contributions to develop the forecast.</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</si>
  <si>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</si>
  <si>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rPr>
        <vertAlign val="superscript"/>
        <sz val="10"/>
        <color indexed="8"/>
        <rFont val="Arial"/>
        <family val="2"/>
      </rPr>
      <t>2</t>
    </r>
    <r>
      <rPr>
        <sz val="10"/>
        <color indexed="8"/>
        <rFont val="Arial"/>
        <family val="2"/>
      </rPr>
      <t>Solution Options - each is a solution alternative elicited from the stakeholder group that meet one of the specific solution criteria.</t>
    </r>
  </si>
  <si>
    <r>
      <t xml:space="preserve">*Implementation should consider timing for both PJM and stakeholders </t>
    </r>
    <r>
      <rPr>
        <i/>
        <sz val="10"/>
        <color indexed="8"/>
        <rFont val="Arial"/>
        <family val="2"/>
      </rPr>
      <t>(added as standard component based on Stakeholder feedback- 2015)</t>
    </r>
  </si>
  <si>
    <t>Expected peak load includes firm load at 50/50 peaking conditions (total load minus load with a commitment to interrupt).</t>
  </si>
  <si>
    <t>Plan the transmission system to meet the expected peak load plus adequate reserves.</t>
  </si>
  <si>
    <t>Preserve the existing Loss of Load Expectation criterion and study methodology/business rules</t>
  </si>
  <si>
    <t>Generating and transmission equipment are assumed to perform at historical availability levels.</t>
  </si>
  <si>
    <t>Planned outages and future generation and transmission facilities are commissioned and in service as scheduled and planned.</t>
  </si>
  <si>
    <t>No RPM commitment; No add back to forecast</t>
  </si>
  <si>
    <t xml:space="preserve">Zonal peak load forecast is adjusted down to reflect non-RPM DR resources conducting zonal/RTO peak-shaving </t>
  </si>
  <si>
    <t>Capture Value of Excess Winter Reserves</t>
  </si>
  <si>
    <t>Performance Measurement</t>
  </si>
  <si>
    <t>Non Performance Penalties</t>
  </si>
  <si>
    <t>Demand Response Triggers</t>
  </si>
  <si>
    <t>Demand Bids</t>
  </si>
  <si>
    <t>Cleared Quantity</t>
  </si>
  <si>
    <t>Cleared Quantity Adjustment</t>
  </si>
  <si>
    <t>Supervisory Control</t>
  </si>
  <si>
    <t xml:space="preserve">Replacement Mechanism </t>
  </si>
  <si>
    <t>5a</t>
  </si>
  <si>
    <t>5b</t>
  </si>
  <si>
    <t>5c</t>
  </si>
  <si>
    <t>5d</t>
  </si>
  <si>
    <t>5e</t>
  </si>
  <si>
    <t>5f</t>
  </si>
  <si>
    <t>5g</t>
  </si>
  <si>
    <t>5h</t>
  </si>
  <si>
    <t>Demand Response Design Parameters</t>
  </si>
  <si>
    <t>5i</t>
  </si>
  <si>
    <t>3a</t>
  </si>
  <si>
    <t>3b</t>
  </si>
  <si>
    <t>3c</t>
  </si>
  <si>
    <t>3d</t>
  </si>
  <si>
    <t>3e</t>
  </si>
  <si>
    <t>3f</t>
  </si>
  <si>
    <t>3g</t>
  </si>
  <si>
    <t>3h</t>
  </si>
  <si>
    <t>2b</t>
  </si>
  <si>
    <t>Adjustment to the VRR Curve</t>
  </si>
  <si>
    <t>3i</t>
  </si>
  <si>
    <t>3j</t>
  </si>
  <si>
    <t>Aggregation Rules</t>
  </si>
  <si>
    <t>4a</t>
  </si>
  <si>
    <t>5j</t>
  </si>
  <si>
    <t>Rules Regarding Party who Receives Value</t>
  </si>
  <si>
    <t>Compensation Rules</t>
  </si>
  <si>
    <t>5k</t>
  </si>
  <si>
    <t>3k</t>
  </si>
  <si>
    <t>Valuation of Load Forecast Impact</t>
  </si>
  <si>
    <t>3/5a</t>
  </si>
  <si>
    <t>3/5b</t>
  </si>
  <si>
    <t>3/5c</t>
  </si>
  <si>
    <t>3/5d</t>
  </si>
  <si>
    <t>3/5e</t>
  </si>
  <si>
    <t>3/5f</t>
  </si>
  <si>
    <t>3/5g</t>
  </si>
  <si>
    <t>3/5h</t>
  </si>
  <si>
    <t>3/5i</t>
  </si>
  <si>
    <t>3/5j</t>
  </si>
  <si>
    <t>3/5k</t>
  </si>
  <si>
    <t>Valuation of Load Forecast Impact/Compensation Rules</t>
  </si>
  <si>
    <t>PLC</t>
  </si>
  <si>
    <t>Baseline Requirenment</t>
  </si>
  <si>
    <t>Temperature Humidity Index</t>
  </si>
  <si>
    <t>A supply resource replaces a demand resource.</t>
  </si>
  <si>
    <t>Summer resource aggregates with a Winter resource</t>
  </si>
  <si>
    <t>Resources aggregate to meet minimum bid requirements</t>
  </si>
  <si>
    <t>Reception of Payment and/or reduce requirement to pay (reduced PLC as an example).</t>
  </si>
  <si>
    <t>Days required to perform</t>
  </si>
  <si>
    <t>Given number of months product is called to perform</t>
  </si>
  <si>
    <t>The mechanism that will indicate that the load should reduce.</t>
  </si>
  <si>
    <t>Emergency Procedure</t>
  </si>
  <si>
    <t>Bids by load to reduce demand when the trigger is initiated</t>
  </si>
  <si>
    <t>Reduced PLC</t>
  </si>
  <si>
    <t>There is no explicit adjustment to the load forecast for peak shaving. It is reflected in historical loads.</t>
  </si>
  <si>
    <t>Market Seller</t>
  </si>
  <si>
    <t>Interest 20</t>
  </si>
  <si>
    <t xml:space="preserve">Load with Commitment to Interrupt is equal to the RPM commitment. </t>
  </si>
  <si>
    <r>
      <rPr>
        <strike/>
        <sz val="10"/>
        <rFont val="Arial"/>
        <family val="2"/>
      </rPr>
      <t xml:space="preserve">VRR Curve is reflective of load forecast and reliability requirements. </t>
    </r>
    <r>
      <rPr>
        <sz val="10"/>
        <color indexed="56"/>
        <rFont val="Arial"/>
        <family val="2"/>
      </rPr>
      <t>VRR curve is reflective of the reliability requirement, which depends on the load forecast and the monthly load profile.</t>
    </r>
  </si>
  <si>
    <t>PJM coordinates with EDCs on expected load reductions for state sponsored demand response (e.g.: Act 129).</t>
  </si>
  <si>
    <t>Must offer requirement bid in up to strike price.</t>
  </si>
  <si>
    <t>Economics</t>
  </si>
  <si>
    <t>Based on reduction in Capacity Charge</t>
  </si>
  <si>
    <t>Baseline reliability requirement less the modified reliability requirement</t>
  </si>
  <si>
    <t>PJM</t>
  </si>
  <si>
    <t>CSP</t>
  </si>
  <si>
    <t>3l</t>
  </si>
  <si>
    <t>Operational Control</t>
  </si>
  <si>
    <t>Performance Measurement (M&amp;V)</t>
  </si>
  <si>
    <t>Hours per interruption</t>
  </si>
  <si>
    <t>Timeline for reporting program components</t>
  </si>
  <si>
    <t>Cap on MW</t>
  </si>
  <si>
    <t>Reduced Capacity Charge</t>
  </si>
  <si>
    <t>Energy and Ancillary Services Payments</t>
  </si>
  <si>
    <t>LSEs</t>
  </si>
  <si>
    <t>Eligibility</t>
  </si>
  <si>
    <t>RPM Adjustment based on load forecast run with modified load history that assumes anticipated curtailment behavior occurred in the past. RTEP forecast not impacted due lack of firm commitment.</t>
  </si>
  <si>
    <t>F</t>
  </si>
  <si>
    <t xml:space="preserve">The method used to calculate the drop in load compared to the obligation to reduce assigned to the LSE, EDC or CSP for the participating customer load in the demand side program. </t>
  </si>
  <si>
    <r>
      <rPr>
        <b/>
        <sz val="10"/>
        <color indexed="56"/>
        <rFont val="Arial"/>
        <family val="2"/>
      </rPr>
      <t>Level/Structure of</t>
    </r>
    <r>
      <rPr>
        <sz val="10"/>
        <color indexed="10"/>
        <rFont val="Arial"/>
        <family val="2"/>
      </rPr>
      <t xml:space="preserve"> Noncompliance </t>
    </r>
    <r>
      <rPr>
        <b/>
        <sz val="10"/>
        <color indexed="56"/>
        <rFont val="Arial"/>
        <family val="2"/>
      </rPr>
      <t>penalty when</t>
    </r>
    <r>
      <rPr>
        <sz val="10"/>
        <color indexed="10"/>
        <rFont val="Arial"/>
        <family val="2"/>
      </rPr>
      <t xml:space="preserve"> </t>
    </r>
    <r>
      <rPr>
        <strike/>
        <sz val="10"/>
        <color indexed="10"/>
        <rFont val="Arial"/>
        <family val="2"/>
      </rPr>
      <t>to meet</t>
    </r>
    <r>
      <rPr>
        <sz val="10"/>
        <color indexed="10"/>
        <rFont val="Arial"/>
        <family val="2"/>
      </rPr>
      <t xml:space="preserve"> obligations idenified in Performance Measurement </t>
    </r>
    <r>
      <rPr>
        <strike/>
        <sz val="10"/>
        <color indexed="10"/>
        <rFont val="Arial"/>
        <family val="2"/>
      </rPr>
      <t>results in a penalty</t>
    </r>
    <r>
      <rPr>
        <b/>
        <sz val="10"/>
        <color indexed="56"/>
        <rFont val="Arial"/>
        <family val="2"/>
      </rPr>
      <t xml:space="preserve"> are not met.</t>
    </r>
  </si>
  <si>
    <r>
      <t>The operation of the market</t>
    </r>
    <r>
      <rPr>
        <strike/>
        <sz val="10"/>
        <color indexed="10"/>
        <rFont val="Arial"/>
        <family val="2"/>
      </rPr>
      <t xml:space="preserve"> to assign</t>
    </r>
    <r>
      <rPr>
        <sz val="10"/>
        <color indexed="10"/>
        <rFont val="Arial"/>
        <family val="2"/>
      </rPr>
      <t xml:space="preserve"> </t>
    </r>
    <r>
      <rPr>
        <b/>
        <sz val="10"/>
        <color indexed="56"/>
        <rFont val="Arial"/>
        <family val="2"/>
      </rPr>
      <t>and determination of the MW Commitment of</t>
    </r>
    <r>
      <rPr>
        <sz val="10"/>
        <color indexed="10"/>
        <rFont val="Arial"/>
        <family val="2"/>
      </rPr>
      <t xml:space="preserve"> the demand response resource. Price/Quantity clearing mechanism.</t>
    </r>
  </si>
  <si>
    <r>
      <t xml:space="preserve">Impact to the reliability requirement as a result of a given </t>
    </r>
    <r>
      <rPr>
        <strike/>
        <sz val="10"/>
        <color indexed="10"/>
        <rFont val="Arial"/>
        <family val="2"/>
      </rPr>
      <t>load reduction</t>
    </r>
    <r>
      <rPr>
        <sz val="10"/>
        <color indexed="10"/>
        <rFont val="Arial"/>
        <family val="2"/>
      </rPr>
      <t xml:space="preserve"> </t>
    </r>
    <r>
      <rPr>
        <b/>
        <sz val="10"/>
        <color indexed="56"/>
        <rFont val="Arial"/>
        <family val="2"/>
      </rPr>
      <t>Cleared Quantity</t>
    </r>
    <r>
      <rPr>
        <sz val="10"/>
        <color indexed="10"/>
        <rFont val="Arial"/>
        <family val="2"/>
      </rPr>
      <t xml:space="preserve"> (Incorporates intrahour or intra day shifting impacts to the peak load, as well as maintaining constant LOLE across the year)</t>
    </r>
  </si>
  <si>
    <r>
      <rPr>
        <strike/>
        <sz val="10"/>
        <color indexed="10"/>
        <rFont val="Arial"/>
        <family val="2"/>
      </rPr>
      <t>Level of control (PJM or other party) has for visibility. (N/A for outside PJM Market)</t>
    </r>
    <r>
      <rPr>
        <sz val="10"/>
        <color indexed="10"/>
        <rFont val="Arial"/>
        <family val="2"/>
      </rPr>
      <t xml:space="preserve">. </t>
    </r>
    <r>
      <rPr>
        <b/>
        <sz val="10"/>
        <color indexed="56"/>
        <rFont val="Arial"/>
        <family val="2"/>
      </rPr>
      <t xml:space="preserve"> The level of operational control or visibility required to participate. </t>
    </r>
  </si>
  <si>
    <t>The means in which an entity can replace a commitment (a supply resource to replace a demand resource, et al, or locational restrictions on replacement).</t>
  </si>
  <si>
    <r>
      <t>Product that has parameters (1 month, 3 month, X months out of year). An identified number of days the resource needs to perform</t>
    </r>
    <r>
      <rPr>
        <sz val="10"/>
        <color indexed="10"/>
        <rFont val="Arial"/>
        <family val="2"/>
      </rPr>
      <t xml:space="preserve">.  How many hours during a day the resource must perform. </t>
    </r>
    <r>
      <rPr>
        <b/>
        <sz val="10"/>
        <color indexed="56"/>
        <rFont val="Arial"/>
        <family val="2"/>
      </rPr>
      <t>The parameters of the DR resource will likely affect the degree to which there is a Cleared Quantity Adjustment</t>
    </r>
  </si>
  <si>
    <t>Eligibility requirements to aggregate with another resource(s). Eligibility for resources to meet PJM miniumum bid requirements, locational aggregation restrictions.</t>
  </si>
  <si>
    <t>Reduced PLC or Capacity Credit can be assigned to EDC, LSE, or CSP, for example</t>
  </si>
  <si>
    <t>Reduce load down to or below a stated PLC</t>
  </si>
  <si>
    <t>Reduce load relative to a baseline load amount</t>
  </si>
  <si>
    <t>Same as generation on PAHs</t>
  </si>
  <si>
    <t>Aggregate LDA or RTO DA forecast demand</t>
  </si>
  <si>
    <t>None (Measurement only after the fact)</t>
  </si>
  <si>
    <t>CSP/EDC/LSE Control</t>
  </si>
  <si>
    <t>PJM Control</t>
  </si>
  <si>
    <t>A demand resource replaces a demand resource</t>
  </si>
  <si>
    <t>Can replace resources at any time, subject to notice to PJM</t>
  </si>
  <si>
    <t>Locational restrictions on replacement</t>
  </si>
  <si>
    <t>Number of hours during a day required to perform</t>
  </si>
  <si>
    <t>Locational aggregation rules [across LDAs]</t>
  </si>
  <si>
    <t>Capacity market credit</t>
  </si>
  <si>
    <t>Reduced PLCs can be allocated to LSEs, EDCs, or CSPs, as directed by the EDC</t>
  </si>
  <si>
    <t>Capacity Credit can be allocated to LSEs, EDCs, or CSPs, as directed by the EDC</t>
  </si>
  <si>
    <t>Reduced PLC, option to participate in energy market for reductions above demand side commitments or during non-trigger days</t>
  </si>
  <si>
    <t>Capacity market credit; option to participate in energy market for reductions above demand side commitments or during non-trigger days</t>
  </si>
  <si>
    <t>Obligations of Load Response outside the PJM capacity markets  to PJM</t>
  </si>
  <si>
    <t>Frequency</t>
  </si>
  <si>
    <t>Expected Uses by PJM</t>
  </si>
  <si>
    <t>Congestion Management</t>
  </si>
  <si>
    <t>Activation Trigers</t>
  </si>
  <si>
    <t>Uniform Way to Calculate Offer (Calculation Methodology for Offer)</t>
  </si>
  <si>
    <t>Restrictions for Offering in Multiple Markets</t>
  </si>
  <si>
    <t>Addbacks</t>
  </si>
  <si>
    <t>Testing Requirements</t>
  </si>
  <si>
    <t>Deficiency Penalty</t>
  </si>
  <si>
    <t>Mechanism to Recognize Summer-Only Demand Response</t>
  </si>
  <si>
    <t>Supply Side (as new product)</t>
  </si>
  <si>
    <t>Demand Side (as explicit reduction in load forecast)</t>
  </si>
  <si>
    <t>Based on Peak Load Contribution</t>
  </si>
  <si>
    <t>Based on Customer Baseline</t>
  </si>
  <si>
    <t>2c</t>
  </si>
  <si>
    <t>2d</t>
  </si>
  <si>
    <t>Economics (LMP)</t>
  </si>
  <si>
    <t>2e</t>
  </si>
  <si>
    <t>Energy Market Must-Offer Requirement</t>
  </si>
  <si>
    <t>Daily must-offer requirement bid in up to strike price.</t>
  </si>
  <si>
    <t>Capacity Market MW valuation</t>
  </si>
  <si>
    <t>None</t>
  </si>
  <si>
    <t>2g</t>
  </si>
  <si>
    <t>2h</t>
  </si>
  <si>
    <t xml:space="preserve">Capacity Market Replacement Mechanism </t>
  </si>
  <si>
    <t>A supply resource replaces a summer-only demand resource.</t>
  </si>
  <si>
    <t>A demand resource replaces a summer-only demand resource</t>
  </si>
  <si>
    <t>2j</t>
  </si>
  <si>
    <t>2k</t>
  </si>
  <si>
    <t>2l</t>
  </si>
  <si>
    <t>Valuation of Load Forecast Impact / Compensation</t>
  </si>
  <si>
    <t>Reduced Capacity Charge (Reduced PLC, option to participate in energy market for reductions above demand side commitments or during non-trigger days)</t>
  </si>
  <si>
    <t>2m</t>
  </si>
  <si>
    <t>2n</t>
  </si>
  <si>
    <t>Aggregation</t>
  </si>
  <si>
    <t>PJM Dispatch</t>
  </si>
  <si>
    <t>Performance Months</t>
  </si>
  <si>
    <t>May thru October</t>
  </si>
  <si>
    <t>June thru September</t>
  </si>
  <si>
    <t>June thru August</t>
  </si>
  <si>
    <t>Interruption Days</t>
  </si>
  <si>
    <t>Interruption Hours</t>
  </si>
  <si>
    <t>unlimited</t>
  </si>
  <si>
    <t>State Sponsored</t>
  </si>
  <si>
    <t>2o</t>
  </si>
  <si>
    <t>2p</t>
  </si>
  <si>
    <t>August 31st prior to BRA</t>
  </si>
  <si>
    <t>Timeline for reporting program components to PJM</t>
  </si>
  <si>
    <r>
      <t xml:space="preserve">For Demand Resources with past RPM commitments, load drop estimates are added to their metered load contributions to derive unrestricted load used in the load forecast model. </t>
    </r>
    <r>
      <rPr>
        <sz val="10"/>
        <color indexed="8"/>
        <rFont val="Arial"/>
        <family val="2"/>
      </rPr>
      <t>For those demand resources that peak shave, the load forecast model uses their metered load contributions to develop the forecast. (in other words, There is no explicit adjustment to the load forecast for peak shaving. It is reflected in historical loads.)</t>
    </r>
  </si>
  <si>
    <t>Resources not receiving capacity compensation are not subject to non-performance penalties</t>
  </si>
  <si>
    <t>VRR curve is reflective of the reliability requirement, which depends on the load forecast and the monthly load profile.</t>
  </si>
  <si>
    <t>Curtailment Triggers</t>
  </si>
  <si>
    <t>Capacity market credit (Capacity market credit; option to participate in energy market for reductions above demand side commitments or during non-trigger days)</t>
  </si>
  <si>
    <t>Summer DR can be aggregated with non-summer DR resources and receive compensation from the capacity market.</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</si>
  <si>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</si>
  <si>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 xml:space="preserve">Forecast Adjustment based on load forecast run with modified load history that assumes anticipated curtailment behavior occurred in the past. </t>
  </si>
  <si>
    <t>Modification to forecast adjustment based on most recent performance.</t>
  </si>
  <si>
    <t>Reduced Reliability Requirement via load forecast adjustment</t>
  </si>
  <si>
    <t>Zone</t>
  </si>
  <si>
    <t>Dictated by individual program requirements that are communicated to PJM</t>
  </si>
  <si>
    <t>Current DR Rules</t>
  </si>
  <si>
    <t>G</t>
  </si>
  <si>
    <t>Zonal peak load forecast is adjusted down to reflect non-RPM DR resources operating under PJM emergency dispatch and economic self-dispatch</t>
  </si>
  <si>
    <t>Eligible Programs</t>
  </si>
  <si>
    <t>No must-offer requirement for non-RPM resources</t>
  </si>
  <si>
    <t>Public Power Program</t>
  </si>
  <si>
    <t>Dictated by individual program requirements (i.e. THI threshold, load threshold) that are communicated to PJM</t>
  </si>
  <si>
    <r>
      <t xml:space="preserve">Zonal peak load forecast is adjusted down </t>
    </r>
    <r>
      <rPr>
        <strike/>
        <sz val="10"/>
        <color indexed="10"/>
        <rFont val="Arial"/>
        <family val="2"/>
      </rPr>
      <t xml:space="preserve">to reflect non-RPM DR resources conducting zonal/RTO peak-shaving </t>
    </r>
  </si>
  <si>
    <t>Variable Resource  Requirement Curve is adjusted inward and  made transparent in the BRA planning parameters</t>
  </si>
  <si>
    <t>H</t>
  </si>
  <si>
    <t>Annual PLC baseline adjusted to  PJM final peak load forecast for DY</t>
  </si>
  <si>
    <t>No must-offer requirement for non-Supply resources</t>
  </si>
  <si>
    <t xml:space="preserve">Incremental Auction participation available to suppy and demand resources  </t>
  </si>
  <si>
    <t>Unlimited</t>
  </si>
  <si>
    <t>Capacity market credit; option to participate in energy and AS markets</t>
  </si>
  <si>
    <t>Resource Owner</t>
  </si>
  <si>
    <t>A (PJM)</t>
  </si>
  <si>
    <t>Program Specific</t>
  </si>
  <si>
    <t>Remove Emergency Energy Only option. Fully utilize economic demand response</t>
  </si>
  <si>
    <t>Based on PLC (using metered load data)</t>
  </si>
  <si>
    <t xml:space="preserve">The lower of a THI threshold or load threshold associated with the individual program. </t>
  </si>
  <si>
    <t>Optional</t>
  </si>
  <si>
    <t>Reduced forecast and PLC for participating customers</t>
  </si>
  <si>
    <t>Reduced PLCs are allocated to individual customers</t>
  </si>
  <si>
    <t>No aggregation</t>
  </si>
  <si>
    <t>MMU</t>
  </si>
  <si>
    <t>Modification to forecast adjustment based on the most recent performance</t>
  </si>
  <si>
    <t>Current Economic DR Rules to determine real time energy market load reductions</t>
  </si>
  <si>
    <t>Unlimited as dictated by the THI threshold</t>
  </si>
  <si>
    <t>THI threshold as determined by EDC</t>
  </si>
  <si>
    <t>Same as PJM</t>
  </si>
  <si>
    <t>Applicable auction</t>
  </si>
  <si>
    <t xml:space="preserve">Forecast Adjustment based on load forecast run for BRA with modified load history that assumes anticipated curtailment behavior occurred in the past. VRR curve is reflective of the reliability requirement, which depends on the load forecast and the monthly load profile. </t>
  </si>
  <si>
    <t>Customers that are included in load forecast adjustment may not also participate as DR or PRD for the same Delivery Year</t>
  </si>
  <si>
    <t xml:space="preserve">Recent performance will be a rolling average of three years of performance ratings. Each year will be assigned a performance rating based on hourly performance. Hourly performance cannot exceed 100% (i.e. good performance in one hour cannot cancel out bad performance in another).
For example, consider a 3 hour curtailment with 100 MWs of planned performance in each hour and actual performance of 90MW, 110MW, and 100MW. The performance rating would then be 96.67% (the average of 90/100, 100/100 and 100/100), and would be used to decrement future planned values.
</t>
  </si>
  <si>
    <t>Unlimited as dictated by the THI threshold or load threshold associated with the individual program.</t>
  </si>
  <si>
    <t>Load reduction programs governed by EDC tariffs that will meet the PJM load forecast adjustment criteria for the committed delivery year. Customers that are included in load forecast adjustment may not also participate as DR (Economic or Load Management) or PRD for the same Delivery Year</t>
  </si>
  <si>
    <t>As determined by Program Administrator (EDC, LSE, CSP, State or Other) – THI or day-ahead load forecast. Other triggers may be used so long as PJM can also model them.</t>
  </si>
  <si>
    <t xml:space="preserve">Unlimited, as dictated by the chosen threshold. </t>
  </si>
  <si>
    <t>PJM will mirror its existing wholesale DR add back process for LFA dispatches.</t>
  </si>
  <si>
    <t>August 31st prior to BRA and applicable deadlines prior to each IA.</t>
  </si>
  <si>
    <t>2q</t>
  </si>
  <si>
    <t>Add Backs</t>
  </si>
  <si>
    <t>Precautions to prevent double payment</t>
  </si>
  <si>
    <t>Based on PLC (using metered load data), or Current Economic DR Rules to determine real time energy market load reductions, at discretion of the program manager or their agent.  Election may not be altered during the DY for a given resource.</t>
  </si>
  <si>
    <t>THI threshold as deterimined by Program Administrator, or any future curtailment trigger detemined to be as accurate or more accurate as the proposed THI threshold.</t>
  </si>
  <si>
    <t>Program Administrator (EDC, LSE, CSP, State or Other) manages a portfolio of customers capable of reducing load at the retail meter, as authorized or permitted by the RERRA, to provide the required MW amount of peak shaving while also respecting the interruption limits on each customer.</t>
  </si>
  <si>
    <t>Unlimited as dictated by the THI or other effective triggering variable</t>
  </si>
  <si>
    <t>Customers that are included in the load forecast adjustment may also participate as DR or PRD for the same Delivery Year for reductions that are incremental</t>
  </si>
  <si>
    <t>PLCs are allocated pursuant to the RERRA orders, as implemented by the affected EDCs in their relevant zones.  Ultimately, the RERRA will determine which parties receive the value.</t>
  </si>
  <si>
    <t>Program Administrator or its agent dictates operational control and is fully responsible to fulfill the load forecast adjustment requirements (EDC, LSE, CSP, State or Other)</t>
  </si>
  <si>
    <t>December 1 prior to the BRA</t>
  </si>
  <si>
    <t>Load forecast adjustments can be made in BRAs and Incremental auctions.  IA participation is contingent on positive load forecast adjustments or operational abandonment of a cleared capacity resource or significant transmission deration.</t>
  </si>
  <si>
    <t>For Demand Resources with past RPM commitments, load drop estimates are added to their metered load contributions to derive unrestricted load used in the load forecast model. For those demand resources that peak shave, the load forecast model uses their metered load contributions to develop the forecast. (in other words, There is no explicit adjustment to the load forecast for peak shaving. It is reflected in historical loads.)</t>
  </si>
  <si>
    <t xml:space="preserve">Same as PJM, but reflecting load forecasts and monthly load profile perpared for the BRA and Intercremental Auctions. </t>
  </si>
  <si>
    <t>Capacity Performance Seasonal Aggregation</t>
  </si>
  <si>
    <t>No add backs</t>
  </si>
  <si>
    <t>All auctions</t>
  </si>
  <si>
    <t>B (Removed)</t>
  </si>
  <si>
    <t>All Auctions (only additions in the IAs)</t>
  </si>
  <si>
    <t xml:space="preserve">Current Economic DR Rules to determine real time energy market load reductions. An M&amp;V process will be in force to demonstrate the MWs that are registered as ELRP are not the same MWs that are registered as LFA. In the case of an event, this M&amp;V process will clearly capture that the source of curtailment is the resource originally identified as ELRP or LFA. If ELRP and LFA events are simultaneous, this M&amp;V process will also demonstrate the cumulative nature of the reductions.  </t>
  </si>
  <si>
    <t>EDC is fully responsible to fulfill the load forecast adjustment requirements which are focused on improving the accuracy of the long term zonal load forecast. An EDC or its agent manages a portfolio of interruptible customers under an approved RERRA tariff and can rotate interruptions amongst its customers to provide the required MW amount of peak shaving while also respecting the interruption limits on each customer.</t>
  </si>
  <si>
    <t>Program Administrator (EDC, LSE, CSP, State or Other) is fully responsible to fulfill the load forecast adjustment requirements which are focused on improving the accuracy of the long term zonal load forecast. Program Administrator manages a portfolio of interruptible customers under an approved RERRA tariff or Order and can rotate interruptions amongst its customers to provide the required MW amount of peak shaving while also respecting the interruption limits on each customer.</t>
  </si>
  <si>
    <t xml:space="preserve">Retail load reduction programs governed by EDC or other State Program tariffs that will meet the PJM load forecast adjustment criteria for the committed delivery year. Customers that are included in load forecast adjustment may also participate incrementally as wholesale DR for the same Delivery Year. Customers must clearly identify what curtailment activity is related to which program. The same MW cannot be counted under LFA and ELRP. </t>
  </si>
  <si>
    <t>EDC is fully responsible to fulfill the load forecast adjustment requirements which are focused on improving the accuracy of the long term zonal load forecast. EDC or its agent manages a portfolio of interruptible customers under an approved RERRA tariff and can rotate interruptions amongst its customers to provide the required MW amount of peak shaving while also respecting the interruption limits on each customer.</t>
  </si>
  <si>
    <t>Program Administrator (EDC, LSE, CSP, State or Other) is fully responsible to fulfill the load forecast adjustment requirements which are focused on improving the accuracy of the long term zonal load forecast. Program Administrator manages a portfolio of interruptible customers under an approved RERRA tariff or  Order and can rotate interruptions amongst its customers to provide the required MW amount of peak shaving while also respecting the interruption limits on each customer.</t>
  </si>
  <si>
    <t xml:space="preserve">Load Forecast Adjustments can be made prior to BRAs and Incremental Auctions to adjust LFA MWs based on realities. </t>
  </si>
  <si>
    <t xml:space="preserve">Customers will continue to not offer or receive wholesale energy market payments (RT, DA, SRM, Reg) during LFA-only dispatch. If there is a retail LFA dispatch at same time of wholesale ELRP dispatch, there is a wholesale emergency energy payment only for the portion of curtailment registered in ELRP.  If a customer enrolled in LFA and wholesale programs experiences a wholesale-only event, customer is eligible for wholesale energy payment.
</t>
  </si>
  <si>
    <t>Recent performance will be a rolling average of three years of performance ratings. Each year will be assigned a performance rating based on average hourly performance. Hourly performance cannot exceed 100%. The shortfall is calculated during triggered hours as the maximum of the metered load minus PLC or 0. (Max(Metered Load - Target PLC),0) The performance rating is one minus the average shortfall divided by the total participating MW. (1-(Avg Shortfall)/(Total Participating MW))
For example, consider a 3 hour event for a program with 50 MW participating and a resulting target PLC of 100 MW. The metered load data for each hour is 90 MW, 100MW and 110MW. The shortfall for each hour would be calculated as (Max(Metered Load - Target PLC,0) resulting in 0 MW, 0 MW, 10 MW. The performance rating for this 50 MW program is calculated as (1-((0+0+10)/3)/(50)) = 93.33%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</si>
</sst>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10"/>
      <color indexed="8"/>
      <name val="Arial"/>
      <family val="2"/>
    </font>
    <font>
      <sz val="10"/>
      <color indexed="56"/>
      <name val="Arial"/>
      <family val="2"/>
    </font>
    <font>
      <strike/>
      <sz val="10"/>
      <name val="Arial"/>
      <family val="2"/>
    </font>
    <font>
      <sz val="10"/>
      <color indexed="10"/>
      <name val="Arial"/>
      <family val="2"/>
    </font>
    <font>
      <strike/>
      <sz val="10"/>
      <color indexed="10"/>
      <name val="Arial"/>
      <family val="2"/>
    </font>
    <font>
      <b/>
      <sz val="10"/>
      <color indexed="56"/>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17"/>
      <name val="Arial"/>
      <family val="2"/>
    </font>
    <font>
      <b/>
      <sz val="10"/>
      <color indexed="10"/>
      <name val="Arial"/>
      <family val="2"/>
    </font>
    <font>
      <sz val="8"/>
      <name val="Tahoma"/>
      <family val="2"/>
    </font>
    <font>
      <i/>
      <sz val="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
      <sz val="10"/>
      <color theme="3"/>
      <name val="Arial"/>
      <family val="2"/>
    </font>
    <font>
      <strike/>
      <sz val="10"/>
      <color rgb="FFFF0000"/>
      <name val="Arial"/>
      <family val="2"/>
    </font>
    <font>
      <b/>
      <sz val="10"/>
      <color rgb="FF00B050"/>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2499399930238723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4">
    <xf numFmtId="0" fontId="0" fillId="0" borderId="0" xfId="0" applyAlignment="1">
      <alignment/>
    </xf>
    <xf numFmtId="0" fontId="56" fillId="0" borderId="0" xfId="0" applyFont="1" applyAlignment="1">
      <alignment/>
    </xf>
    <xf numFmtId="0" fontId="56" fillId="33" borderId="0" xfId="0" applyFont="1" applyFill="1" applyAlignment="1">
      <alignment/>
    </xf>
    <xf numFmtId="0" fontId="56" fillId="33" borderId="10" xfId="0" applyFont="1" applyFill="1" applyBorder="1" applyAlignment="1">
      <alignment/>
    </xf>
    <xf numFmtId="0" fontId="5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Border="1" applyAlignment="1">
      <alignment horizontal="center" wrapText="1"/>
    </xf>
    <xf numFmtId="0" fontId="5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8"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4" fillId="0" borderId="0" xfId="0" applyFont="1" applyAlignment="1">
      <alignment/>
    </xf>
    <xf numFmtId="0" fontId="0" fillId="0" borderId="13" xfId="0" applyBorder="1"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4" fillId="2" borderId="14" xfId="0" applyFont="1" applyFill="1" applyBorder="1" applyAlignment="1">
      <alignment horizontal="center" vertical="center"/>
    </xf>
    <xf numFmtId="0" fontId="54" fillId="0" borderId="13" xfId="0" applyFont="1" applyBorder="1" applyAlignment="1">
      <alignment/>
    </xf>
    <xf numFmtId="0" fontId="54" fillId="0" borderId="13" xfId="0" applyFont="1" applyBorder="1" applyAlignment="1">
      <alignment wrapText="1"/>
    </xf>
    <xf numFmtId="0" fontId="55" fillId="8" borderId="12" xfId="0" applyFont="1" applyFill="1" applyBorder="1" applyAlignment="1">
      <alignment horizontal="left" vertical="center"/>
    </xf>
    <xf numFmtId="0" fontId="5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5" fillId="33" borderId="12" xfId="0" applyFont="1" applyFill="1" applyBorder="1" applyAlignment="1">
      <alignment horizontal="left" vertical="center" wrapText="1"/>
    </xf>
    <xf numFmtId="0" fontId="55" fillId="33" borderId="12" xfId="0" applyFont="1" applyFill="1" applyBorder="1" applyAlignment="1">
      <alignment horizontal="center" vertical="center" wrapText="1"/>
    </xf>
    <xf numFmtId="0" fontId="54" fillId="2" borderId="13" xfId="0" applyFont="1" applyFill="1" applyBorder="1" applyAlignment="1">
      <alignment horizontal="center" vertical="center"/>
    </xf>
    <xf numFmtId="0" fontId="4" fillId="0" borderId="0" xfId="0" applyFont="1" applyFill="1" applyBorder="1" applyAlignment="1">
      <alignment/>
    </xf>
    <xf numFmtId="0" fontId="61" fillId="0" borderId="0" xfId="0" applyFont="1" applyAlignment="1">
      <alignment/>
    </xf>
    <xf numFmtId="0" fontId="62" fillId="0" borderId="0" xfId="0" applyFont="1" applyAlignment="1">
      <alignment vertical="center" wrapText="1"/>
    </xf>
    <xf numFmtId="0" fontId="0" fillId="0" borderId="0" xfId="0" applyAlignment="1">
      <alignment wrapText="1"/>
    </xf>
    <xf numFmtId="0" fontId="0" fillId="0" borderId="0" xfId="0" applyAlignment="1">
      <alignment horizontal="center" vertical="center"/>
    </xf>
    <xf numFmtId="0" fontId="0" fillId="0" borderId="0" xfId="0" applyFill="1" applyAlignment="1">
      <alignment/>
    </xf>
    <xf numFmtId="0" fontId="0" fillId="0" borderId="0" xfId="0" applyAlignment="1">
      <alignment/>
    </xf>
    <xf numFmtId="0" fontId="0" fillId="33" borderId="13" xfId="0" applyFont="1" applyFill="1" applyBorder="1" applyAlignment="1">
      <alignment horizontal="left" vertical="center" wrapText="1"/>
    </xf>
    <xf numFmtId="0" fontId="0" fillId="0" borderId="13" xfId="0" applyBorder="1" applyAlignment="1">
      <alignment horizontal="center" vertical="center"/>
    </xf>
    <xf numFmtId="0" fontId="62" fillId="0" borderId="13" xfId="0" applyFont="1" applyBorder="1" applyAlignment="1">
      <alignment vertical="center" wrapText="1"/>
    </xf>
    <xf numFmtId="0" fontId="0" fillId="0" borderId="13" xfId="0" applyBorder="1" applyAlignment="1">
      <alignment wrapText="1"/>
    </xf>
    <xf numFmtId="0" fontId="0" fillId="0" borderId="13" xfId="0" applyFill="1" applyBorder="1" applyAlignment="1">
      <alignment horizontal="center" vertical="center"/>
    </xf>
    <xf numFmtId="0" fontId="0" fillId="0" borderId="13" xfId="0" applyFill="1" applyBorder="1" applyAlignment="1">
      <alignment wrapText="1"/>
    </xf>
    <xf numFmtId="0" fontId="0" fillId="0" borderId="13" xfId="0" applyBorder="1" applyAlignment="1">
      <alignment vertical="center" wrapText="1"/>
    </xf>
    <xf numFmtId="0" fontId="0" fillId="5" borderId="13" xfId="0" applyFill="1" applyBorder="1" applyAlignment="1">
      <alignment horizontal="center" vertical="center" wrapText="1"/>
    </xf>
    <xf numFmtId="0" fontId="58" fillId="0" borderId="10" xfId="0" applyFont="1" applyBorder="1" applyAlignment="1">
      <alignment horizontal="center"/>
    </xf>
    <xf numFmtId="0" fontId="0" fillId="4" borderId="13" xfId="0" applyFont="1" applyFill="1" applyBorder="1" applyAlignment="1">
      <alignment horizontal="center" vertical="center" wrapText="1"/>
    </xf>
    <xf numFmtId="0" fontId="0" fillId="0" borderId="0" xfId="0" applyAlignment="1">
      <alignment/>
    </xf>
    <xf numFmtId="0" fontId="0" fillId="0" borderId="0" xfId="0" applyFont="1" applyAlignment="1">
      <alignment wrapText="1"/>
    </xf>
    <xf numFmtId="0" fontId="1" fillId="33" borderId="15" xfId="0" applyFont="1" applyFill="1" applyBorder="1" applyAlignment="1">
      <alignment/>
    </xf>
    <xf numFmtId="0" fontId="0" fillId="0" borderId="0" xfId="0" applyFont="1" applyBorder="1" applyAlignment="1">
      <alignment/>
    </xf>
    <xf numFmtId="0" fontId="0" fillId="0" borderId="16" xfId="0" applyFont="1" applyBorder="1" applyAlignment="1">
      <alignment/>
    </xf>
    <xf numFmtId="0" fontId="0" fillId="33" borderId="15" xfId="0" applyFont="1" applyFill="1" applyBorder="1" applyAlignment="1">
      <alignment/>
    </xf>
    <xf numFmtId="0" fontId="54" fillId="33" borderId="15" xfId="0" applyFont="1" applyFill="1" applyBorder="1" applyAlignment="1">
      <alignment/>
    </xf>
    <xf numFmtId="0" fontId="0" fillId="33" borderId="17" xfId="0" applyFont="1" applyFill="1" applyBorder="1" applyAlignment="1">
      <alignment/>
    </xf>
    <xf numFmtId="0" fontId="0" fillId="0" borderId="18" xfId="0" applyFont="1" applyBorder="1" applyAlignment="1">
      <alignment/>
    </xf>
    <xf numFmtId="0" fontId="0" fillId="0" borderId="19" xfId="0" applyFont="1" applyBorder="1" applyAlignment="1">
      <alignment/>
    </xf>
    <xf numFmtId="0" fontId="4" fillId="0" borderId="13" xfId="0" applyFont="1" applyBorder="1" applyAlignment="1">
      <alignment vertical="center" wrapText="1"/>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wrapText="1"/>
    </xf>
    <xf numFmtId="0" fontId="0" fillId="0" borderId="0" xfId="0" applyFont="1" applyAlignment="1">
      <alignment horizontal="center" vertical="center" wrapText="1"/>
    </xf>
    <xf numFmtId="0" fontId="55" fillId="33" borderId="13" xfId="0" applyFont="1" applyFill="1" applyBorder="1" applyAlignment="1">
      <alignment horizontal="left" vertical="center" wrapText="1"/>
    </xf>
    <xf numFmtId="0" fontId="0" fillId="0" borderId="0" xfId="0" applyFont="1" applyAlignment="1">
      <alignment/>
    </xf>
    <xf numFmtId="0" fontId="63"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vertical="center"/>
    </xf>
    <xf numFmtId="0" fontId="4" fillId="0" borderId="0" xfId="0" applyFont="1" applyFill="1" applyAlignment="1">
      <alignment vertical="center"/>
    </xf>
    <xf numFmtId="0" fontId="38" fillId="0" borderId="0" xfId="0" applyFont="1" applyFill="1" applyAlignment="1">
      <alignment vertical="center"/>
    </xf>
    <xf numFmtId="0" fontId="0" fillId="0" borderId="0" xfId="0" applyFont="1" applyBorder="1" applyAlignment="1">
      <alignment horizontal="center" vertical="center" wrapText="1"/>
    </xf>
    <xf numFmtId="0" fontId="55" fillId="0" borderId="0" xfId="0" applyFont="1" applyAlignment="1">
      <alignment horizontal="center" vertical="center" wrapText="1"/>
    </xf>
    <xf numFmtId="0" fontId="55" fillId="0" borderId="0" xfId="0" applyFont="1" applyAlignment="1">
      <alignment horizontal="center" vertical="center" wrapText="1"/>
    </xf>
    <xf numFmtId="0" fontId="64" fillId="0" borderId="0" xfId="0" applyFont="1" applyAlignment="1">
      <alignment horizontal="center" vertical="center" wrapText="1"/>
    </xf>
    <xf numFmtId="0" fontId="4" fillId="0" borderId="0" xfId="0" applyFont="1" applyAlignment="1">
      <alignment horizontal="center" vertical="center" wrapText="1"/>
    </xf>
    <xf numFmtId="0" fontId="63" fillId="0" borderId="0" xfId="0" applyFont="1" applyBorder="1" applyAlignment="1">
      <alignment horizontal="center" vertical="center" wrapText="1"/>
    </xf>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0" xfId="0" applyFont="1" applyBorder="1" applyAlignment="1">
      <alignment horizontal="center" wrapText="1"/>
    </xf>
    <xf numFmtId="0" fontId="0" fillId="0" borderId="0" xfId="57" applyFont="1" applyBorder="1" applyAlignment="1">
      <alignment horizontal="center" vertical="center" wrapText="1"/>
      <protection/>
    </xf>
    <xf numFmtId="0" fontId="63"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Alignment="1">
      <alignment horizontal="center" vertical="center" wrapText="1"/>
      <protection/>
    </xf>
    <xf numFmtId="0" fontId="0" fillId="0" borderId="0" xfId="0" applyFont="1" applyAlignment="1">
      <alignment/>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0" applyFont="1" applyFill="1" applyAlignment="1">
      <alignment horizontal="center" vertical="center" wrapText="1"/>
    </xf>
    <xf numFmtId="0" fontId="4"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64"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65" fillId="0" borderId="0" xfId="57" applyFont="1" applyFill="1" applyBorder="1" applyAlignment="1">
      <alignment horizontal="center" vertical="center" wrapText="1"/>
      <protection/>
    </xf>
    <xf numFmtId="0" fontId="65" fillId="0" borderId="0" xfId="57" applyFont="1" applyBorder="1" applyAlignment="1">
      <alignment horizontal="center" vertical="center" wrapText="1"/>
      <protection/>
    </xf>
    <xf numFmtId="0" fontId="65" fillId="0" borderId="0" xfId="57" applyFont="1" applyAlignment="1">
      <alignment horizontal="center" vertical="center" wrapText="1"/>
      <protection/>
    </xf>
    <xf numFmtId="0" fontId="65" fillId="0" borderId="0" xfId="0" applyFont="1" applyAlignment="1">
      <alignment horizontal="center" vertical="center" wrapText="1"/>
    </xf>
    <xf numFmtId="0" fontId="0" fillId="0" borderId="0" xfId="0" applyFont="1" applyAlignment="1">
      <alignment horizontal="center" vertical="center" wrapText="1"/>
    </xf>
    <xf numFmtId="0" fontId="0" fillId="0" borderId="0" xfId="57" applyFont="1" applyFill="1" applyAlignment="1">
      <alignment horizontal="center" vertical="center" wrapText="1"/>
      <protection/>
    </xf>
    <xf numFmtId="0" fontId="0" fillId="0" borderId="0" xfId="0" applyFont="1" applyAlignment="1">
      <alignment/>
    </xf>
    <xf numFmtId="0" fontId="0" fillId="0" borderId="0" xfId="0" applyAlignment="1">
      <alignment/>
    </xf>
    <xf numFmtId="0" fontId="0" fillId="0" borderId="0" xfId="57" applyNumberFormat="1" applyFont="1" applyFill="1" applyAlignment="1">
      <alignment horizontal="center" vertical="center" wrapText="1"/>
      <protection/>
    </xf>
    <xf numFmtId="0" fontId="4" fillId="2" borderId="12" xfId="0" applyFont="1" applyFill="1" applyBorder="1" applyAlignment="1">
      <alignment horizontal="left" vertical="center" wrapText="1"/>
    </xf>
    <xf numFmtId="0" fontId="0" fillId="0" borderId="0" xfId="0" applyAlignment="1">
      <alignment/>
    </xf>
    <xf numFmtId="0" fontId="4" fillId="8" borderId="0" xfId="0" applyFont="1" applyFill="1" applyAlignment="1">
      <alignment horizontal="center" vertical="center"/>
    </xf>
    <xf numFmtId="0" fontId="4" fillId="8" borderId="0" xfId="0" applyFont="1" applyFill="1" applyAlignment="1">
      <alignment horizontal="center" vertical="center" wrapText="1"/>
    </xf>
    <xf numFmtId="0" fontId="4" fillId="0" borderId="0" xfId="57" applyFont="1" applyFill="1" applyAlignment="1">
      <alignment horizontal="center" vertical="center" wrapText="1"/>
      <protection/>
    </xf>
    <xf numFmtId="0" fontId="4" fillId="0" borderId="0" xfId="57" applyNumberFormat="1" applyFont="1" applyFill="1" applyAlignment="1">
      <alignment horizontal="center" vertical="center" wrapText="1"/>
      <protection/>
    </xf>
    <xf numFmtId="0" fontId="4" fillId="0" borderId="0" xfId="0" applyFont="1" applyFill="1" applyAlignment="1">
      <alignment horizontal="center" vertical="center" wrapText="1"/>
    </xf>
    <xf numFmtId="0" fontId="4" fillId="0" borderId="0" xfId="57" applyFont="1" applyAlignment="1">
      <alignment horizontal="center" vertical="center" wrapText="1"/>
      <protection/>
    </xf>
    <xf numFmtId="0" fontId="0" fillId="4" borderId="20" xfId="0" applyFill="1" applyBorder="1" applyAlignment="1">
      <alignment horizontal="center"/>
    </xf>
    <xf numFmtId="0" fontId="0" fillId="4" borderId="21" xfId="0" applyFill="1" applyBorder="1" applyAlignment="1">
      <alignment horizontal="center"/>
    </xf>
    <xf numFmtId="0" fontId="0" fillId="4" borderId="12" xfId="0" applyFill="1" applyBorder="1" applyAlignment="1">
      <alignment horizontal="center"/>
    </xf>
    <xf numFmtId="0" fontId="59" fillId="0" borderId="0" xfId="0" applyFont="1" applyFill="1" applyAlignment="1">
      <alignment horizontal="center" vertical="top"/>
    </xf>
    <xf numFmtId="0" fontId="60" fillId="33" borderId="0" xfId="0" applyFont="1" applyFill="1" applyAlignment="1">
      <alignment horizontal="center"/>
    </xf>
    <xf numFmtId="0" fontId="57" fillId="33" borderId="0" xfId="0" applyFont="1" applyFill="1" applyAlignment="1">
      <alignment horizontal="center"/>
    </xf>
    <xf numFmtId="0" fontId="0" fillId="5" borderId="13" xfId="0" applyFill="1" applyBorder="1" applyAlignment="1">
      <alignment horizontal="center" vertical="center" wrapText="1"/>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4" borderId="20"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xf>
    <xf numFmtId="0" fontId="55" fillId="0" borderId="0" xfId="0" applyFont="1" applyFill="1" applyAlignment="1">
      <alignment horizontal="center" vertical="top"/>
    </xf>
    <xf numFmtId="0" fontId="0" fillId="0" borderId="0" xfId="0" applyFont="1" applyAlignment="1">
      <alignment/>
    </xf>
    <xf numFmtId="0" fontId="66" fillId="33" borderId="0" xfId="0" applyFont="1" applyFill="1" applyAlignment="1">
      <alignment horizontal="center"/>
    </xf>
    <xf numFmtId="0" fontId="38" fillId="34" borderId="0" xfId="0" applyFont="1" applyFill="1" applyAlignment="1">
      <alignment horizontal="center"/>
    </xf>
    <xf numFmtId="0" fontId="0" fillId="0" borderId="0" xfId="0" applyFont="1" applyAlignment="1">
      <alignment/>
    </xf>
    <xf numFmtId="0" fontId="54" fillId="33" borderId="0" xfId="0" applyFont="1" applyFill="1" applyAlignment="1">
      <alignment horizontal="center"/>
    </xf>
    <xf numFmtId="0" fontId="54" fillId="0" borderId="0" xfId="0" applyFont="1" applyBorder="1" applyAlignment="1">
      <alignment horizontal="left" wrapText="1"/>
    </xf>
    <xf numFmtId="0" fontId="0" fillId="0" borderId="22" xfId="0" applyFont="1" applyBorder="1" applyAlignment="1">
      <alignment horizontal="left" wrapText="1"/>
    </xf>
    <xf numFmtId="0" fontId="0" fillId="0" borderId="23" xfId="0" applyFont="1" applyBorder="1" applyAlignment="1">
      <alignment horizontal="left" wrapText="1"/>
    </xf>
    <xf numFmtId="0" fontId="0" fillId="0" borderId="24" xfId="0" applyFont="1" applyBorder="1" applyAlignment="1">
      <alignment horizontal="left" wrapText="1"/>
    </xf>
    <xf numFmtId="0" fontId="54"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37" fillId="35" borderId="0" xfId="0" applyFont="1" applyFill="1" applyAlignment="1">
      <alignment horizontal="center" vertical="center"/>
    </xf>
    <xf numFmtId="0" fontId="37" fillId="35" borderId="0" xfId="0" applyFont="1" applyFill="1" applyAlignment="1">
      <alignment horizontal="center" vertical="center" wrapText="1"/>
    </xf>
    <xf numFmtId="0" fontId="37" fillId="35" borderId="0" xfId="57" applyFont="1" applyFill="1" applyBorder="1" applyAlignment="1">
      <alignment horizontal="center" vertical="center" wrapText="1"/>
      <protection/>
    </xf>
    <xf numFmtId="0" fontId="37" fillId="35" borderId="0" xfId="57" applyFont="1" applyFill="1" applyAlignment="1">
      <alignment horizontal="center" vertical="center" wrapText="1"/>
      <protection/>
    </xf>
    <xf numFmtId="0" fontId="4" fillId="8" borderId="0" xfId="57" applyFont="1" applyFill="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1"/>
    <tableColumn id="2" name="Priority"/>
    <tableColumn id="8" name="Status Quo"/>
    <tableColumn id="3" name="A"/>
    <tableColumn id="4" name="B"/>
    <tableColumn id="5" name="C"/>
    <tableColumn id="6" name="D"/>
    <tableColumn id="11" name="E"/>
    <tableColumn id="7" name="F"/>
  </tableColumns>
  <tableStyleInfo name="TableStyleMedium9" showFirstColumn="0" showLastColumn="0" showRowStripes="1" showColumnStripes="0"/>
</table>
</file>

<file path=xl/tables/table2.xml><?xml version="1.0" encoding="utf-8"?>
<table xmlns="http://schemas.openxmlformats.org/spreadsheetml/2006/main" id="110" name="Table19111" displayName="Table19111" ref="A6:L29" comment="" totalsRowShown="0">
  <autoFilter ref="A6:L29"/>
  <tableColumns count="12">
    <tableColumn id="9" name="#"/>
    <tableColumn id="1" name="Design Components1"/>
    <tableColumn id="2" name="Priority"/>
    <tableColumn id="8" name="Status Quo"/>
    <tableColumn id="3" name="A"/>
    <tableColumn id="4" name="B"/>
    <tableColumn id="5" name="C"/>
    <tableColumn id="6" name="D"/>
    <tableColumn id="11" name="E"/>
    <tableColumn id="7" name="F"/>
    <tableColumn id="13" name="G"/>
    <tableColumn id="14" name="H"/>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H32" comment="" totalsRowShown="0">
  <autoFilter ref="A7:H32"/>
  <tableColumns count="8">
    <tableColumn id="9" name="#"/>
    <tableColumn id="1" name="Design Components"/>
    <tableColumn id="2" name="Priority"/>
    <tableColumn id="8" name="Status Quo"/>
    <tableColumn id="3" name="A (PJM)"/>
    <tableColumn id="4" name="B (Removed)"/>
    <tableColumn id="6" name="MMU"/>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8" t="s">
        <v>33</v>
      </c>
    </row>
    <row r="2" ht="12.75">
      <c r="A2" t="s">
        <v>58</v>
      </c>
    </row>
    <row r="4" ht="12.75">
      <c r="A4" s="28" t="s">
        <v>34</v>
      </c>
    </row>
    <row r="5" ht="12.75">
      <c r="A5" t="s">
        <v>59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128" t="str">
        <f>Setup!A2</f>
        <v>SODRSTF</v>
      </c>
      <c r="B1" s="128"/>
      <c r="C1" s="155"/>
      <c r="D1" s="155"/>
      <c r="E1" s="155"/>
      <c r="F1" s="155"/>
      <c r="G1" s="155"/>
      <c r="H1" s="155"/>
      <c r="I1" s="155"/>
      <c r="J1" s="155"/>
    </row>
    <row r="2" spans="1:10" s="31" customFormat="1" ht="18">
      <c r="A2" s="129" t="str">
        <f>Setup!A5</f>
        <v> </v>
      </c>
      <c r="B2" s="129"/>
      <c r="C2" s="155"/>
      <c r="D2" s="155"/>
      <c r="E2" s="155"/>
      <c r="F2" s="155"/>
      <c r="G2" s="155"/>
      <c r="H2" s="155"/>
      <c r="I2" s="155"/>
      <c r="J2" s="155"/>
    </row>
    <row r="3" spans="1:10" s="31" customFormat="1" ht="18">
      <c r="A3" s="130" t="s">
        <v>36</v>
      </c>
      <c r="B3" s="130"/>
      <c r="C3" s="130"/>
      <c r="D3" s="130"/>
      <c r="E3" s="130"/>
      <c r="F3" s="130"/>
      <c r="G3" s="130"/>
      <c r="H3" s="130"/>
      <c r="I3" s="130"/>
      <c r="J3" s="130"/>
    </row>
    <row r="4" spans="1:23" s="31" customFormat="1" ht="18">
      <c r="A4" s="5" t="s">
        <v>40</v>
      </c>
      <c r="B4" s="5"/>
      <c r="C4" s="20"/>
      <c r="D4" s="20"/>
      <c r="E4" s="20"/>
      <c r="F4" s="20"/>
      <c r="G4" s="20"/>
      <c r="H4" s="30"/>
      <c r="I4" s="30"/>
      <c r="J4" s="30"/>
      <c r="L4" s="21"/>
      <c r="M4" s="21"/>
      <c r="N4" s="21"/>
      <c r="O4" s="21"/>
      <c r="P4" s="21"/>
      <c r="Q4" s="21"/>
      <c r="R4" s="21"/>
      <c r="S4" s="21"/>
      <c r="T4" s="21"/>
      <c r="U4" s="21"/>
      <c r="V4" s="21"/>
      <c r="W4" s="21"/>
    </row>
    <row r="5" spans="1:23" s="31" customFormat="1" ht="18">
      <c r="A5" s="5" t="s">
        <v>57</v>
      </c>
      <c r="B5" s="5"/>
      <c r="C5" s="20"/>
      <c r="D5" s="20"/>
      <c r="E5" s="20"/>
      <c r="F5" s="20"/>
      <c r="G5" s="20"/>
      <c r="H5" s="30"/>
      <c r="I5" s="30"/>
      <c r="J5" s="30"/>
      <c r="L5" s="21"/>
      <c r="M5" s="21"/>
      <c r="N5" s="21"/>
      <c r="O5" s="21"/>
      <c r="P5" s="21"/>
      <c r="Q5" s="21"/>
      <c r="R5" s="21"/>
      <c r="S5" s="21"/>
      <c r="T5" s="21"/>
      <c r="U5" s="21"/>
      <c r="V5" s="21"/>
      <c r="W5" s="21"/>
    </row>
    <row r="6" spans="1:23" s="31" customFormat="1" ht="26.25">
      <c r="A6" s="37" t="s">
        <v>37</v>
      </c>
      <c r="B6" s="38" t="s">
        <v>39</v>
      </c>
      <c r="C6" s="37" t="s">
        <v>38</v>
      </c>
      <c r="D6" s="5"/>
      <c r="E6" s="5"/>
      <c r="F6" s="5"/>
      <c r="G6" s="5"/>
      <c r="L6" s="21"/>
      <c r="M6" s="21"/>
      <c r="N6" s="21"/>
      <c r="O6" s="21"/>
      <c r="P6" s="21"/>
      <c r="Q6" s="21"/>
      <c r="R6" s="21"/>
      <c r="S6" s="21"/>
      <c r="T6" s="21"/>
      <c r="U6" s="21"/>
      <c r="V6" s="21"/>
      <c r="W6" s="21"/>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34"/>
  <sheetViews>
    <sheetView zoomScale="110" zoomScaleNormal="110" zoomScalePageLayoutView="0" workbookViewId="0" topLeftCell="A13">
      <selection activeCell="B8" sqref="B8"/>
    </sheetView>
  </sheetViews>
  <sheetFormatPr defaultColWidth="9.140625" defaultRowHeight="12.75"/>
  <cols>
    <col min="1" max="1" width="4.57421875" style="49" customWidth="1"/>
    <col min="2" max="2" width="60.8515625" style="6" customWidth="1"/>
    <col min="3" max="3" width="28.421875" style="0" customWidth="1"/>
    <col min="4" max="4" width="33.28125" style="0" bestFit="1" customWidth="1"/>
  </cols>
  <sheetData>
    <row r="1" spans="1:2" ht="20.25">
      <c r="A1" s="128" t="str">
        <f>Setup!A2</f>
        <v>SODRSTF</v>
      </c>
      <c r="B1" s="128"/>
    </row>
    <row r="2" spans="1:2" ht="18">
      <c r="A2" s="129" t="str">
        <f>Setup!A5</f>
        <v> </v>
      </c>
      <c r="B2" s="129"/>
    </row>
    <row r="3" spans="1:2" ht="18">
      <c r="A3" s="130" t="s">
        <v>22</v>
      </c>
      <c r="B3" s="130"/>
    </row>
    <row r="4" ht="12.75">
      <c r="B4" s="11" t="s">
        <v>53</v>
      </c>
    </row>
    <row r="5" spans="2:4" ht="17.25">
      <c r="B5" s="60" t="s">
        <v>98</v>
      </c>
      <c r="C5" s="60" t="s">
        <v>99</v>
      </c>
      <c r="D5" s="60" t="s">
        <v>106</v>
      </c>
    </row>
    <row r="6" spans="1:4" ht="12.75" customHeight="1">
      <c r="A6" s="53">
        <v>1</v>
      </c>
      <c r="B6" s="72" t="s">
        <v>60</v>
      </c>
      <c r="C6" s="132" t="s">
        <v>100</v>
      </c>
      <c r="D6" s="125"/>
    </row>
    <row r="7" spans="1:4" s="62" customFormat="1" ht="12.75" customHeight="1">
      <c r="A7" s="53">
        <v>19</v>
      </c>
      <c r="B7" s="72" t="s">
        <v>120</v>
      </c>
      <c r="C7" s="133"/>
      <c r="D7" s="126"/>
    </row>
    <row r="8" spans="1:4" s="62" customFormat="1" ht="26.25">
      <c r="A8" s="53">
        <v>20</v>
      </c>
      <c r="B8" s="72" t="s">
        <v>118</v>
      </c>
      <c r="C8" s="133"/>
      <c r="D8" s="126"/>
    </row>
    <row r="9" spans="1:4" s="62" customFormat="1" ht="26.25">
      <c r="A9" s="53">
        <v>21</v>
      </c>
      <c r="B9" s="72" t="s">
        <v>119</v>
      </c>
      <c r="C9" s="133"/>
      <c r="D9" s="126"/>
    </row>
    <row r="10" spans="1:4" s="62" customFormat="1" ht="26.25">
      <c r="A10" s="53">
        <v>22</v>
      </c>
      <c r="B10" s="72" t="s">
        <v>121</v>
      </c>
      <c r="C10" s="133"/>
      <c r="D10" s="126"/>
    </row>
    <row r="11" spans="1:4" s="62" customFormat="1" ht="26.25">
      <c r="A11" s="53">
        <v>23</v>
      </c>
      <c r="B11" s="72" t="s">
        <v>122</v>
      </c>
      <c r="C11" s="134"/>
      <c r="D11" s="127"/>
    </row>
    <row r="12" spans="1:2" s="51" customFormat="1" ht="12.75" customHeight="1">
      <c r="A12" s="49"/>
      <c r="B12" s="47"/>
    </row>
    <row r="13" spans="1:4" ht="12.75" customHeight="1">
      <c r="A13" s="53">
        <v>2</v>
      </c>
      <c r="B13" s="54" t="s">
        <v>61</v>
      </c>
      <c r="C13" s="135" t="s">
        <v>101</v>
      </c>
      <c r="D13" s="125"/>
    </row>
    <row r="14" spans="1:4" ht="12.75" customHeight="1">
      <c r="A14" s="53">
        <v>3</v>
      </c>
      <c r="B14" s="54" t="s">
        <v>62</v>
      </c>
      <c r="C14" s="135"/>
      <c r="D14" s="127"/>
    </row>
    <row r="15" spans="1:2" s="51" customFormat="1" ht="12.75" customHeight="1">
      <c r="A15" s="49"/>
      <c r="B15" s="47"/>
    </row>
    <row r="16" spans="1:4" ht="12.75" customHeight="1">
      <c r="A16" s="53">
        <v>9</v>
      </c>
      <c r="B16" s="55" t="s">
        <v>86</v>
      </c>
      <c r="C16" s="135" t="s">
        <v>102</v>
      </c>
      <c r="D16" s="136" t="s">
        <v>111</v>
      </c>
    </row>
    <row r="17" spans="1:4" ht="12.75" customHeight="1">
      <c r="A17" s="53">
        <v>4</v>
      </c>
      <c r="B17" s="55" t="s">
        <v>64</v>
      </c>
      <c r="C17" s="135"/>
      <c r="D17" s="137"/>
    </row>
    <row r="18" spans="1:4" ht="12.75" customHeight="1">
      <c r="A18" s="53">
        <v>5</v>
      </c>
      <c r="B18" s="55" t="s">
        <v>65</v>
      </c>
      <c r="C18" s="135"/>
      <c r="D18" s="137"/>
    </row>
    <row r="19" spans="1:4" ht="12.75" customHeight="1">
      <c r="A19" s="53">
        <v>6</v>
      </c>
      <c r="B19" s="55" t="s">
        <v>63</v>
      </c>
      <c r="C19" s="135"/>
      <c r="D19" s="137"/>
    </row>
    <row r="20" spans="1:4" ht="12.75" customHeight="1">
      <c r="A20" s="53">
        <v>16</v>
      </c>
      <c r="B20" s="55" t="s">
        <v>89</v>
      </c>
      <c r="C20" s="135"/>
      <c r="D20" s="137"/>
    </row>
    <row r="21" spans="1:4" ht="26.25">
      <c r="A21" s="53">
        <v>18</v>
      </c>
      <c r="B21" s="55" t="s">
        <v>91</v>
      </c>
      <c r="C21" s="135"/>
      <c r="D21" s="138"/>
    </row>
    <row r="22" spans="1:2" s="51" customFormat="1" ht="12.75">
      <c r="A22" s="49"/>
      <c r="B22" s="48"/>
    </row>
    <row r="23" spans="1:4" ht="26.25">
      <c r="A23" s="53">
        <v>7</v>
      </c>
      <c r="B23" s="55" t="s">
        <v>66</v>
      </c>
      <c r="C23" s="135" t="s">
        <v>103</v>
      </c>
      <c r="D23" s="142"/>
    </row>
    <row r="24" spans="1:4" s="48" customFormat="1" ht="26.25">
      <c r="A24" s="53">
        <v>8</v>
      </c>
      <c r="B24" s="55" t="s">
        <v>87</v>
      </c>
      <c r="C24" s="135"/>
      <c r="D24" s="142"/>
    </row>
    <row r="25" spans="1:4" s="50" customFormat="1" ht="12.75">
      <c r="A25" s="56">
        <v>13</v>
      </c>
      <c r="B25" s="57" t="s">
        <v>85</v>
      </c>
      <c r="C25" s="135"/>
      <c r="D25" s="142"/>
    </row>
    <row r="26" spans="1:4" s="50" customFormat="1" ht="12.75">
      <c r="A26" s="56">
        <v>24</v>
      </c>
      <c r="B26" s="57" t="s">
        <v>125</v>
      </c>
      <c r="C26" s="135"/>
      <c r="D26" s="142"/>
    </row>
    <row r="28" spans="1:4" ht="26.25">
      <c r="A28" s="53">
        <v>10</v>
      </c>
      <c r="B28" s="55" t="s">
        <v>81</v>
      </c>
      <c r="C28" s="131" t="s">
        <v>104</v>
      </c>
      <c r="D28" s="139" t="s">
        <v>112</v>
      </c>
    </row>
    <row r="29" spans="1:4" ht="26.25">
      <c r="A29" s="53">
        <v>11</v>
      </c>
      <c r="B29" s="55" t="s">
        <v>82</v>
      </c>
      <c r="C29" s="131"/>
      <c r="D29" s="140"/>
    </row>
    <row r="30" spans="1:4" ht="26.25">
      <c r="A30" s="53">
        <v>12</v>
      </c>
      <c r="B30" s="55" t="s">
        <v>83</v>
      </c>
      <c r="C30" s="131"/>
      <c r="D30" s="140"/>
    </row>
    <row r="31" spans="1:4" ht="26.25">
      <c r="A31" s="53">
        <v>15</v>
      </c>
      <c r="B31" s="55" t="s">
        <v>88</v>
      </c>
      <c r="C31" s="131"/>
      <c r="D31" s="140"/>
    </row>
    <row r="32" spans="1:4" ht="26.25">
      <c r="A32" s="53">
        <v>17</v>
      </c>
      <c r="B32" s="55" t="s">
        <v>90</v>
      </c>
      <c r="C32" s="131"/>
      <c r="D32" s="141"/>
    </row>
    <row r="33" spans="1:3" s="51" customFormat="1" ht="12.75">
      <c r="A33" s="49"/>
      <c r="B33" s="48"/>
      <c r="C33" s="48"/>
    </row>
    <row r="34" spans="1:4" ht="65.25" customHeight="1">
      <c r="A34" s="53">
        <v>14</v>
      </c>
      <c r="B34" s="58" t="s">
        <v>84</v>
      </c>
      <c r="C34" s="59" t="s">
        <v>105</v>
      </c>
      <c r="D34" s="61" t="s">
        <v>107</v>
      </c>
    </row>
  </sheetData>
  <sheetProtection/>
  <mergeCells count="13">
    <mergeCell ref="D28:D32"/>
    <mergeCell ref="C23:C26"/>
    <mergeCell ref="D23:D26"/>
    <mergeCell ref="D6:D11"/>
    <mergeCell ref="A1:B1"/>
    <mergeCell ref="A2:B2"/>
    <mergeCell ref="A3:B3"/>
    <mergeCell ref="C28:C32"/>
    <mergeCell ref="C6:C11"/>
    <mergeCell ref="C16:C21"/>
    <mergeCell ref="C13:C14"/>
    <mergeCell ref="D13:D14"/>
    <mergeCell ref="D16:D21"/>
  </mergeCells>
  <printOptions/>
  <pageMargins left="0.7" right="0.7" top="0.75" bottom="0.75" header="0.3" footer="0.3"/>
  <pageSetup fitToHeight="1" fitToWidth="1" horizontalDpi="200" verticalDpi="200" orientation="portrait"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D65"/>
  <sheetViews>
    <sheetView workbookViewId="0" topLeftCell="A19">
      <selection activeCell="C48" sqref="C48"/>
    </sheetView>
  </sheetViews>
  <sheetFormatPr defaultColWidth="9.140625" defaultRowHeight="12.75"/>
  <cols>
    <col min="1" max="1" width="6.57421875" style="7" bestFit="1" customWidth="1"/>
    <col min="2" max="2" width="43.140625" style="5" customWidth="1"/>
    <col min="3" max="3" width="15.57421875" style="5" customWidth="1"/>
    <col min="4" max="4" width="33.28125" style="5" customWidth="1"/>
    <col min="5" max="5" width="21.00390625" style="5" customWidth="1"/>
    <col min="6" max="6" width="18.8515625" style="5" customWidth="1"/>
    <col min="7" max="7" width="16.57421875" style="5" customWidth="1"/>
    <col min="8" max="8" width="16.7109375" style="5" customWidth="1"/>
    <col min="9" max="9" width="13.57421875" style="78" customWidth="1"/>
    <col min="10" max="10" width="8.57421875" style="5" customWidth="1"/>
    <col min="11" max="13" width="9.140625" style="5" customWidth="1"/>
    <col min="14" max="14" width="13.140625" style="5" bestFit="1" customWidth="1"/>
    <col min="15" max="16384" width="9.140625" style="5" customWidth="1"/>
  </cols>
  <sheetData>
    <row r="1" spans="1:10" ht="12.75">
      <c r="A1" s="143" t="str">
        <f>Setup!A2</f>
        <v>SODRSTF</v>
      </c>
      <c r="B1" s="144"/>
      <c r="C1" s="144"/>
      <c r="D1" s="144"/>
      <c r="E1" s="144"/>
      <c r="F1" s="144"/>
      <c r="G1" s="144"/>
      <c r="H1" s="144"/>
      <c r="I1" s="144"/>
      <c r="J1" s="144"/>
    </row>
    <row r="2" spans="1:10" ht="12.75">
      <c r="A2" s="145" t="str">
        <f>Setup!A5</f>
        <v> </v>
      </c>
      <c r="B2" s="144"/>
      <c r="C2" s="144"/>
      <c r="D2" s="144"/>
      <c r="E2" s="144"/>
      <c r="F2" s="144"/>
      <c r="G2" s="144"/>
      <c r="H2" s="144"/>
      <c r="I2" s="144"/>
      <c r="J2" s="144"/>
    </row>
    <row r="3" spans="1:56" ht="12.75">
      <c r="A3" s="148" t="s">
        <v>11</v>
      </c>
      <c r="B3" s="148"/>
      <c r="C3" s="148"/>
      <c r="D3" s="148"/>
      <c r="E3" s="148"/>
      <c r="F3" s="148"/>
      <c r="G3" s="148"/>
      <c r="H3" s="148"/>
      <c r="I3" s="148"/>
      <c r="J3" s="148"/>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5" spans="4:10" ht="15">
      <c r="D5" s="146" t="s">
        <v>20</v>
      </c>
      <c r="E5" s="147"/>
      <c r="F5" s="147"/>
      <c r="G5" s="147"/>
      <c r="H5" s="147"/>
      <c r="I5" s="147"/>
      <c r="J5" s="147"/>
    </row>
    <row r="6" spans="1:21" ht="51" customHeight="1">
      <c r="A6" s="8" t="s">
        <v>14</v>
      </c>
      <c r="B6" s="63" t="s">
        <v>23</v>
      </c>
      <c r="C6" s="63" t="s">
        <v>29</v>
      </c>
      <c r="D6" s="5" t="s">
        <v>10</v>
      </c>
      <c r="E6" s="5" t="s">
        <v>0</v>
      </c>
      <c r="F6" s="5" t="s">
        <v>1</v>
      </c>
      <c r="G6" s="5" t="s">
        <v>2</v>
      </c>
      <c r="H6" s="5" t="s">
        <v>3</v>
      </c>
      <c r="I6" s="78" t="s">
        <v>4</v>
      </c>
      <c r="J6" s="5" t="s">
        <v>212</v>
      </c>
      <c r="K6" s="22"/>
      <c r="L6" s="22"/>
      <c r="M6" s="22"/>
      <c r="N6" s="22"/>
      <c r="O6" s="22"/>
      <c r="P6" s="22"/>
      <c r="Q6" s="22"/>
      <c r="R6" s="22"/>
      <c r="S6" s="22"/>
      <c r="T6" s="22"/>
      <c r="U6" s="22"/>
    </row>
    <row r="7" spans="1:21" ht="12.75">
      <c r="A7" s="8" t="s">
        <v>47</v>
      </c>
      <c r="B7" s="74" t="s">
        <v>48</v>
      </c>
      <c r="C7" s="74"/>
      <c r="D7" s="74"/>
      <c r="E7" s="74"/>
      <c r="F7" s="74"/>
      <c r="G7" s="74"/>
      <c r="H7" s="74"/>
      <c r="I7" s="74"/>
      <c r="J7" s="74"/>
      <c r="K7" s="22"/>
      <c r="L7" s="22"/>
      <c r="M7" s="22"/>
      <c r="N7" s="22"/>
      <c r="O7" s="22"/>
      <c r="P7" s="22"/>
      <c r="Q7" s="22"/>
      <c r="R7" s="22"/>
      <c r="S7" s="22"/>
      <c r="T7" s="22"/>
      <c r="U7" s="22"/>
    </row>
    <row r="8" spans="1:21" ht="39">
      <c r="A8" s="8">
        <v>1</v>
      </c>
      <c r="B8" s="74" t="s">
        <v>69</v>
      </c>
      <c r="C8" s="74"/>
      <c r="D8" s="74" t="s">
        <v>108</v>
      </c>
      <c r="E8" s="74"/>
      <c r="F8" s="74"/>
      <c r="G8" s="74"/>
      <c r="H8" s="74"/>
      <c r="I8" s="74"/>
      <c r="J8" s="74"/>
      <c r="K8" s="22"/>
      <c r="L8" s="22"/>
      <c r="M8" s="22"/>
      <c r="N8" s="22"/>
      <c r="O8" s="22"/>
      <c r="P8" s="22"/>
      <c r="Q8" s="22"/>
      <c r="R8" s="22"/>
      <c r="S8" s="22"/>
      <c r="T8" s="22"/>
      <c r="U8" s="22"/>
    </row>
    <row r="9" spans="1:21" ht="26.25">
      <c r="A9" s="8" t="s">
        <v>75</v>
      </c>
      <c r="B9" s="74" t="s">
        <v>70</v>
      </c>
      <c r="C9" s="74"/>
      <c r="D9" s="74" t="s">
        <v>71</v>
      </c>
      <c r="E9" s="74"/>
      <c r="F9" s="74"/>
      <c r="G9" s="74"/>
      <c r="H9" s="74"/>
      <c r="I9" s="74"/>
      <c r="J9" s="74"/>
      <c r="K9" s="22"/>
      <c r="L9" s="22"/>
      <c r="M9" s="22"/>
      <c r="N9" s="22"/>
      <c r="O9" s="22"/>
      <c r="P9" s="22"/>
      <c r="Q9" s="22"/>
      <c r="R9" s="22"/>
      <c r="S9" s="22"/>
      <c r="T9" s="22"/>
      <c r="U9" s="22"/>
    </row>
    <row r="10" spans="1:21" ht="78.75">
      <c r="A10" s="8" t="s">
        <v>76</v>
      </c>
      <c r="B10" s="74" t="s">
        <v>72</v>
      </c>
      <c r="C10" s="74"/>
      <c r="D10" s="74" t="s">
        <v>73</v>
      </c>
      <c r="E10" s="74"/>
      <c r="F10" s="74"/>
      <c r="G10" s="74"/>
      <c r="H10" s="74"/>
      <c r="I10" s="74"/>
      <c r="J10" s="74"/>
      <c r="K10" s="22"/>
      <c r="L10" s="22"/>
      <c r="M10" s="22"/>
      <c r="N10" s="22"/>
      <c r="O10" s="22"/>
      <c r="P10" s="22"/>
      <c r="Q10" s="22"/>
      <c r="R10" s="22"/>
      <c r="S10" s="22"/>
      <c r="T10" s="22"/>
      <c r="U10" s="22"/>
    </row>
    <row r="11" spans="1:21" ht="92.25">
      <c r="A11" s="8" t="s">
        <v>77</v>
      </c>
      <c r="B11" s="80" t="s">
        <v>74</v>
      </c>
      <c r="C11" s="74"/>
      <c r="D11" s="74" t="s">
        <v>113</v>
      </c>
      <c r="E11" s="74"/>
      <c r="F11" s="74"/>
      <c r="G11" s="74"/>
      <c r="H11" s="74"/>
      <c r="I11" s="74"/>
      <c r="J11" s="74"/>
      <c r="K11" s="22"/>
      <c r="L11" s="22"/>
      <c r="M11" s="22"/>
      <c r="N11" s="23" t="s">
        <v>17</v>
      </c>
      <c r="O11" s="22"/>
      <c r="P11" s="22"/>
      <c r="Q11" s="22"/>
      <c r="R11" s="22"/>
      <c r="S11" s="22"/>
      <c r="T11" s="22"/>
      <c r="U11" s="22"/>
    </row>
    <row r="12" spans="1:21" ht="26.25">
      <c r="A12" s="8" t="s">
        <v>78</v>
      </c>
      <c r="B12" s="80" t="s">
        <v>79</v>
      </c>
      <c r="C12" s="74"/>
      <c r="D12" s="74" t="s">
        <v>109</v>
      </c>
      <c r="E12" s="74"/>
      <c r="F12" s="74"/>
      <c r="G12" s="74"/>
      <c r="H12" s="74"/>
      <c r="I12" s="74"/>
      <c r="J12" s="74"/>
      <c r="K12" s="22"/>
      <c r="L12" s="22"/>
      <c r="M12" s="22"/>
      <c r="N12" s="23" t="s">
        <v>31</v>
      </c>
      <c r="O12" s="22"/>
      <c r="P12" s="22"/>
      <c r="Q12" s="22"/>
      <c r="R12" s="22"/>
      <c r="S12" s="22"/>
      <c r="T12" s="22"/>
      <c r="U12" s="22"/>
    </row>
    <row r="13" spans="1:21" ht="118.5">
      <c r="A13" s="8">
        <v>2</v>
      </c>
      <c r="B13" s="74" t="s">
        <v>67</v>
      </c>
      <c r="C13" s="74"/>
      <c r="D13" s="74" t="s">
        <v>114</v>
      </c>
      <c r="E13" s="74" t="s">
        <v>123</v>
      </c>
      <c r="F13" s="74"/>
      <c r="G13" s="74"/>
      <c r="H13" s="74"/>
      <c r="I13" s="74"/>
      <c r="J13" s="74"/>
      <c r="K13" s="22"/>
      <c r="L13" s="22"/>
      <c r="M13" s="22"/>
      <c r="N13" s="23" t="s">
        <v>16</v>
      </c>
      <c r="O13" s="22"/>
      <c r="P13" s="22"/>
      <c r="Q13" s="22"/>
      <c r="R13" s="22"/>
      <c r="S13" s="22"/>
      <c r="T13" s="22"/>
      <c r="U13" s="22"/>
    </row>
    <row r="14" spans="1:21" ht="144.75">
      <c r="A14" s="8" t="s">
        <v>94</v>
      </c>
      <c r="B14" s="74" t="s">
        <v>93</v>
      </c>
      <c r="C14" s="74"/>
      <c r="D14" s="79" t="s">
        <v>189</v>
      </c>
      <c r="E14" s="74" t="s">
        <v>124</v>
      </c>
      <c r="F14" s="79" t="s">
        <v>211</v>
      </c>
      <c r="G14" s="74"/>
      <c r="H14" s="74"/>
      <c r="I14" s="74"/>
      <c r="J14" s="74"/>
      <c r="K14" s="22"/>
      <c r="L14" s="22"/>
      <c r="M14" s="22"/>
      <c r="N14" s="23" t="s">
        <v>15</v>
      </c>
      <c r="O14" s="22"/>
      <c r="P14" s="22"/>
      <c r="Q14" s="22"/>
      <c r="R14" s="22"/>
      <c r="S14" s="22"/>
      <c r="T14" s="22"/>
      <c r="U14" s="22"/>
    </row>
    <row r="15" spans="1:21" s="73" customFormat="1" ht="78.75">
      <c r="A15" s="75" t="s">
        <v>152</v>
      </c>
      <c r="B15" s="76" t="s">
        <v>153</v>
      </c>
      <c r="C15" s="76"/>
      <c r="D15" s="87" t="s">
        <v>193</v>
      </c>
      <c r="E15" s="76"/>
      <c r="F15" s="76"/>
      <c r="G15" s="76"/>
      <c r="H15" s="76"/>
      <c r="I15" s="76"/>
      <c r="J15" s="76"/>
      <c r="K15" s="22"/>
      <c r="L15" s="22"/>
      <c r="M15" s="22"/>
      <c r="N15" s="23"/>
      <c r="O15" s="22"/>
      <c r="P15" s="22"/>
      <c r="Q15" s="22"/>
      <c r="R15" s="22"/>
      <c r="S15" s="22"/>
      <c r="T15" s="22"/>
      <c r="U15" s="22"/>
    </row>
    <row r="16" spans="1:21" ht="52.5">
      <c r="A16" s="8">
        <v>3</v>
      </c>
      <c r="B16" s="80" t="s">
        <v>239</v>
      </c>
      <c r="C16" s="74"/>
      <c r="D16" s="88" t="s">
        <v>194</v>
      </c>
      <c r="E16" s="74"/>
      <c r="F16" s="74"/>
      <c r="G16" s="74"/>
      <c r="H16" s="74"/>
      <c r="I16" s="74"/>
      <c r="J16" s="74"/>
      <c r="K16" s="22"/>
      <c r="L16" s="22"/>
      <c r="M16" s="22"/>
      <c r="N16" s="23" t="s">
        <v>30</v>
      </c>
      <c r="O16" s="22"/>
      <c r="P16" s="22"/>
      <c r="Q16" s="22"/>
      <c r="R16" s="22"/>
      <c r="S16" s="22"/>
      <c r="T16" s="22"/>
      <c r="U16" s="22"/>
    </row>
    <row r="17" spans="1:21" s="73" customFormat="1" ht="26.25">
      <c r="A17" s="75" t="s">
        <v>144</v>
      </c>
      <c r="B17" s="80" t="s">
        <v>203</v>
      </c>
      <c r="C17" s="76"/>
      <c r="D17" s="76" t="s">
        <v>92</v>
      </c>
      <c r="E17" s="85" t="s">
        <v>176</v>
      </c>
      <c r="F17" s="85" t="s">
        <v>177</v>
      </c>
      <c r="G17" s="76"/>
      <c r="H17" s="76"/>
      <c r="I17" s="76"/>
      <c r="J17" s="76"/>
      <c r="K17" s="22"/>
      <c r="L17" s="22"/>
      <c r="M17" s="22"/>
      <c r="N17" s="23"/>
      <c r="O17" s="22"/>
      <c r="P17" s="22"/>
      <c r="Q17" s="22"/>
      <c r="R17" s="22"/>
      <c r="S17" s="22"/>
      <c r="T17" s="22"/>
      <c r="U17" s="22"/>
    </row>
    <row r="18" spans="1:21" s="73" customFormat="1" ht="26.25">
      <c r="A18" s="75" t="s">
        <v>145</v>
      </c>
      <c r="B18" s="84" t="s">
        <v>127</v>
      </c>
      <c r="C18" s="76"/>
      <c r="D18" s="76" t="s">
        <v>92</v>
      </c>
      <c r="E18" s="79" t="s">
        <v>197</v>
      </c>
      <c r="F18" s="85" t="s">
        <v>224</v>
      </c>
      <c r="G18" s="76"/>
      <c r="H18" s="76"/>
      <c r="I18" s="76"/>
      <c r="J18" s="76"/>
      <c r="K18" s="22"/>
      <c r="L18" s="22"/>
      <c r="M18" s="22"/>
      <c r="N18" s="23"/>
      <c r="O18" s="22"/>
      <c r="P18" s="22"/>
      <c r="Q18" s="22"/>
      <c r="R18" s="22"/>
      <c r="S18" s="22"/>
      <c r="T18" s="22"/>
      <c r="U18" s="22"/>
    </row>
    <row r="19" spans="1:21" s="73" customFormat="1" ht="39">
      <c r="A19" s="75" t="s">
        <v>146</v>
      </c>
      <c r="B19" s="84" t="s">
        <v>128</v>
      </c>
      <c r="C19" s="76"/>
      <c r="D19" s="76" t="s">
        <v>92</v>
      </c>
      <c r="E19" s="85" t="s">
        <v>178</v>
      </c>
      <c r="F19" s="85" t="s">
        <v>186</v>
      </c>
      <c r="G19" s="79" t="s">
        <v>196</v>
      </c>
      <c r="H19" s="85" t="s">
        <v>225</v>
      </c>
      <c r="I19" s="76"/>
      <c r="J19" s="76"/>
      <c r="K19" s="22"/>
      <c r="L19" s="22"/>
      <c r="M19" s="22"/>
      <c r="N19" s="23"/>
      <c r="O19" s="22"/>
      <c r="P19" s="22"/>
      <c r="Q19" s="22"/>
      <c r="R19" s="22"/>
      <c r="S19" s="22"/>
      <c r="T19" s="22"/>
      <c r="U19" s="22"/>
    </row>
    <row r="20" spans="1:21" s="73" customFormat="1" ht="26.25">
      <c r="A20" s="75" t="s">
        <v>147</v>
      </c>
      <c r="B20" s="84" t="s">
        <v>129</v>
      </c>
      <c r="C20" s="76"/>
      <c r="D20" s="76" t="s">
        <v>92</v>
      </c>
      <c r="E20" s="79" t="s">
        <v>195</v>
      </c>
      <c r="F20" s="85"/>
      <c r="G20" s="76"/>
      <c r="H20" s="76"/>
      <c r="I20" s="76"/>
      <c r="J20" s="76"/>
      <c r="K20" s="22"/>
      <c r="L20" s="22"/>
      <c r="M20" s="22"/>
      <c r="N20" s="23"/>
      <c r="O20" s="22"/>
      <c r="P20" s="22"/>
      <c r="Q20" s="22"/>
      <c r="R20" s="22"/>
      <c r="S20" s="22"/>
      <c r="T20" s="22"/>
      <c r="U20" s="22"/>
    </row>
    <row r="21" spans="1:21" s="73" customFormat="1" ht="52.5">
      <c r="A21" s="75" t="s">
        <v>148</v>
      </c>
      <c r="B21" s="84" t="s">
        <v>130</v>
      </c>
      <c r="C21" s="76"/>
      <c r="D21" s="76" t="s">
        <v>92</v>
      </c>
      <c r="E21" s="79" t="s">
        <v>198</v>
      </c>
      <c r="F21" s="85"/>
      <c r="G21" s="76"/>
      <c r="H21" s="76"/>
      <c r="I21" s="76"/>
      <c r="J21" s="76"/>
      <c r="K21" s="22"/>
      <c r="L21" s="22"/>
      <c r="M21" s="22"/>
      <c r="N21" s="23"/>
      <c r="O21" s="22"/>
      <c r="P21" s="22"/>
      <c r="Q21" s="22"/>
      <c r="R21" s="22"/>
      <c r="S21" s="22"/>
      <c r="T21" s="22"/>
      <c r="U21" s="22"/>
    </row>
    <row r="22" spans="1:21" s="73" customFormat="1" ht="12.75">
      <c r="A22" s="75" t="s">
        <v>149</v>
      </c>
      <c r="B22" s="84" t="s">
        <v>131</v>
      </c>
      <c r="C22" s="76"/>
      <c r="D22" s="76" t="s">
        <v>92</v>
      </c>
      <c r="E22" s="85"/>
      <c r="F22" s="85"/>
      <c r="G22" s="76"/>
      <c r="H22" s="76"/>
      <c r="I22" s="76"/>
      <c r="J22" s="76"/>
      <c r="K22" s="22"/>
      <c r="L22" s="22"/>
      <c r="M22" s="22"/>
      <c r="N22" s="23"/>
      <c r="O22" s="22"/>
      <c r="P22" s="22"/>
      <c r="Q22" s="22"/>
      <c r="R22" s="22"/>
      <c r="S22" s="22"/>
      <c r="T22" s="22"/>
      <c r="U22" s="22"/>
    </row>
    <row r="23" spans="1:21" s="73" customFormat="1" ht="26.25">
      <c r="A23" s="75" t="s">
        <v>150</v>
      </c>
      <c r="B23" s="84" t="s">
        <v>132</v>
      </c>
      <c r="C23" s="76"/>
      <c r="D23" s="76" t="s">
        <v>92</v>
      </c>
      <c r="E23" s="79" t="s">
        <v>200</v>
      </c>
      <c r="F23" s="85" t="s">
        <v>226</v>
      </c>
      <c r="G23" s="85" t="s">
        <v>227</v>
      </c>
      <c r="H23" s="85" t="s">
        <v>228</v>
      </c>
      <c r="I23" s="76"/>
      <c r="J23" s="76"/>
      <c r="K23" s="22"/>
      <c r="L23" s="22"/>
      <c r="M23" s="22"/>
      <c r="N23" s="23"/>
      <c r="O23" s="22"/>
      <c r="P23" s="22"/>
      <c r="Q23" s="22"/>
      <c r="R23" s="22"/>
      <c r="S23" s="22"/>
      <c r="T23" s="22"/>
      <c r="U23" s="22"/>
    </row>
    <row r="24" spans="1:21" s="81" customFormat="1" ht="52.5">
      <c r="A24" s="76" t="s">
        <v>151</v>
      </c>
      <c r="B24" s="84" t="s">
        <v>133</v>
      </c>
      <c r="C24" s="76"/>
      <c r="D24" s="76" t="s">
        <v>92</v>
      </c>
      <c r="E24" s="85" t="s">
        <v>179</v>
      </c>
      <c r="F24" s="85" t="s">
        <v>229</v>
      </c>
      <c r="G24" s="85" t="s">
        <v>230</v>
      </c>
      <c r="H24" s="85" t="s">
        <v>231</v>
      </c>
      <c r="I24" s="76"/>
      <c r="J24" s="76"/>
      <c r="K24" s="82"/>
      <c r="L24" s="82"/>
      <c r="M24" s="82"/>
      <c r="N24" s="83"/>
      <c r="O24" s="82"/>
      <c r="P24" s="82"/>
      <c r="Q24" s="82"/>
      <c r="R24" s="82"/>
      <c r="S24" s="82"/>
      <c r="T24" s="82"/>
      <c r="U24" s="82"/>
    </row>
    <row r="25" spans="1:21" s="73" customFormat="1" ht="39">
      <c r="A25" s="75" t="s">
        <v>154</v>
      </c>
      <c r="B25" s="84" t="s">
        <v>142</v>
      </c>
      <c r="C25" s="76"/>
      <c r="D25" s="76" t="s">
        <v>92</v>
      </c>
      <c r="E25" s="85" t="s">
        <v>184</v>
      </c>
      <c r="F25" s="85" t="s">
        <v>183</v>
      </c>
      <c r="G25" s="79" t="s">
        <v>204</v>
      </c>
      <c r="H25" s="79" t="s">
        <v>205</v>
      </c>
      <c r="I25" s="79" t="s">
        <v>210</v>
      </c>
      <c r="J25" s="79" t="s">
        <v>206</v>
      </c>
      <c r="K25" s="22"/>
      <c r="L25" s="22"/>
      <c r="M25" s="22"/>
      <c r="N25" s="23"/>
      <c r="O25" s="22"/>
      <c r="P25" s="22"/>
      <c r="Q25" s="22"/>
      <c r="R25" s="22"/>
      <c r="S25" s="22"/>
      <c r="T25" s="22"/>
      <c r="U25" s="22"/>
    </row>
    <row r="26" spans="1:21" s="73" customFormat="1" ht="39">
      <c r="A26" s="75" t="s">
        <v>155</v>
      </c>
      <c r="B26" s="84" t="s">
        <v>156</v>
      </c>
      <c r="C26" s="76"/>
      <c r="D26" s="76" t="s">
        <v>92</v>
      </c>
      <c r="E26" s="85" t="s">
        <v>180</v>
      </c>
      <c r="F26" s="85" t="s">
        <v>181</v>
      </c>
      <c r="G26" s="85" t="s">
        <v>233</v>
      </c>
      <c r="H26" s="76"/>
      <c r="I26" s="76"/>
      <c r="J26" s="76"/>
      <c r="K26" s="22"/>
      <c r="L26" s="22"/>
      <c r="M26" s="22"/>
      <c r="N26" s="23"/>
      <c r="O26" s="22"/>
      <c r="P26" s="22"/>
      <c r="Q26" s="22"/>
      <c r="R26" s="22"/>
      <c r="S26" s="22"/>
      <c r="T26" s="22"/>
      <c r="U26" s="22"/>
    </row>
    <row r="27" spans="1:21" s="73" customFormat="1" ht="26.25">
      <c r="A27" s="75" t="s">
        <v>162</v>
      </c>
      <c r="B27" s="84" t="s">
        <v>163</v>
      </c>
      <c r="C27" s="76"/>
      <c r="D27" s="76" t="s">
        <v>92</v>
      </c>
      <c r="E27" s="85" t="s">
        <v>188</v>
      </c>
      <c r="F27" s="79" t="s">
        <v>207</v>
      </c>
      <c r="G27" s="85" t="s">
        <v>234</v>
      </c>
      <c r="H27" s="76"/>
      <c r="I27" s="76"/>
      <c r="J27" s="76"/>
      <c r="K27" s="22"/>
      <c r="L27" s="22"/>
      <c r="M27" s="22"/>
      <c r="N27" s="23"/>
      <c r="O27" s="22"/>
      <c r="P27" s="22"/>
      <c r="Q27" s="22"/>
      <c r="R27" s="22"/>
      <c r="S27" s="22"/>
      <c r="T27" s="22"/>
      <c r="U27" s="22"/>
    </row>
    <row r="28" spans="1:21" s="78" customFormat="1" ht="12.75">
      <c r="A28" s="8" t="s">
        <v>201</v>
      </c>
      <c r="B28" s="89" t="s">
        <v>202</v>
      </c>
      <c r="C28" s="74"/>
      <c r="D28" s="74" t="s">
        <v>92</v>
      </c>
      <c r="E28" s="79" t="s">
        <v>199</v>
      </c>
      <c r="F28" s="74"/>
      <c r="G28" s="74"/>
      <c r="H28" s="74"/>
      <c r="I28" s="74"/>
      <c r="J28" s="74"/>
      <c r="K28" s="22"/>
      <c r="L28" s="22"/>
      <c r="M28" s="22"/>
      <c r="N28" s="23"/>
      <c r="O28" s="22"/>
      <c r="P28" s="22"/>
      <c r="Q28" s="22"/>
      <c r="R28" s="22"/>
      <c r="S28" s="22"/>
      <c r="T28" s="22"/>
      <c r="U28" s="22"/>
    </row>
    <row r="29" spans="1:21" s="81" customFormat="1" ht="132">
      <c r="A29" s="80">
        <v>4</v>
      </c>
      <c r="B29" s="80" t="s">
        <v>95</v>
      </c>
      <c r="C29" s="74"/>
      <c r="D29" s="85" t="s">
        <v>110</v>
      </c>
      <c r="E29" s="79" t="s">
        <v>207</v>
      </c>
      <c r="F29" s="79" t="s">
        <v>208</v>
      </c>
      <c r="G29" s="85" t="s">
        <v>237</v>
      </c>
      <c r="H29" s="85" t="s">
        <v>238</v>
      </c>
      <c r="I29" s="74"/>
      <c r="J29" s="74"/>
      <c r="K29" s="82"/>
      <c r="L29" s="82"/>
      <c r="M29" s="82"/>
      <c r="N29" s="82"/>
      <c r="O29" s="82"/>
      <c r="P29" s="82"/>
      <c r="Q29" s="82"/>
      <c r="R29" s="82"/>
      <c r="S29" s="82"/>
      <c r="T29" s="82"/>
      <c r="U29" s="82"/>
    </row>
    <row r="30" spans="1:21" s="81" customFormat="1" ht="66">
      <c r="A30" s="84" t="s">
        <v>157</v>
      </c>
      <c r="B30" s="84" t="s">
        <v>159</v>
      </c>
      <c r="C30" s="76"/>
      <c r="D30" s="79" t="s">
        <v>190</v>
      </c>
      <c r="E30" s="79" t="s">
        <v>209</v>
      </c>
      <c r="F30" s="85" t="s">
        <v>235</v>
      </c>
      <c r="G30" s="85" t="s">
        <v>236</v>
      </c>
      <c r="H30" s="76"/>
      <c r="I30" s="76"/>
      <c r="J30" s="76"/>
      <c r="K30" s="82"/>
      <c r="L30" s="82"/>
      <c r="M30" s="82"/>
      <c r="N30" s="82"/>
      <c r="O30" s="82"/>
      <c r="P30" s="82"/>
      <c r="Q30" s="82"/>
      <c r="R30" s="82"/>
      <c r="S30" s="82"/>
      <c r="T30" s="82"/>
      <c r="U30" s="82"/>
    </row>
    <row r="31" spans="1:21" ht="39">
      <c r="A31" s="80">
        <v>5</v>
      </c>
      <c r="B31" s="80" t="s">
        <v>96</v>
      </c>
      <c r="C31" s="74"/>
      <c r="D31" s="74" t="s">
        <v>92</v>
      </c>
      <c r="E31" s="85" t="s">
        <v>222</v>
      </c>
      <c r="F31" s="85" t="s">
        <v>223</v>
      </c>
      <c r="G31" s="74"/>
      <c r="H31" s="74"/>
      <c r="I31" s="74"/>
      <c r="J31" s="74"/>
      <c r="K31" s="22"/>
      <c r="L31" s="22"/>
      <c r="M31" s="22"/>
      <c r="N31" s="22"/>
      <c r="O31" s="22"/>
      <c r="P31" s="22"/>
      <c r="Q31" s="22"/>
      <c r="R31" s="22"/>
      <c r="S31" s="22"/>
      <c r="T31" s="22"/>
      <c r="U31" s="22"/>
    </row>
    <row r="32" spans="1:21" ht="26.25">
      <c r="A32" s="80" t="s">
        <v>134</v>
      </c>
      <c r="B32" s="80" t="s">
        <v>126</v>
      </c>
      <c r="C32" s="74"/>
      <c r="D32" s="76" t="s">
        <v>92</v>
      </c>
      <c r="E32" s="85" t="s">
        <v>176</v>
      </c>
      <c r="F32" s="85" t="s">
        <v>177</v>
      </c>
      <c r="G32" s="74"/>
      <c r="H32" s="74"/>
      <c r="I32" s="74"/>
      <c r="J32" s="74"/>
      <c r="K32" s="22"/>
      <c r="L32" s="22"/>
      <c r="M32" s="22"/>
      <c r="N32" s="22"/>
      <c r="O32" s="22"/>
      <c r="P32" s="22"/>
      <c r="Q32" s="22"/>
      <c r="R32" s="22"/>
      <c r="S32" s="22"/>
      <c r="T32" s="22"/>
      <c r="U32" s="22"/>
    </row>
    <row r="33" spans="1:21" ht="26.25">
      <c r="A33" s="84" t="s">
        <v>135</v>
      </c>
      <c r="B33" s="84" t="s">
        <v>127</v>
      </c>
      <c r="C33" s="76"/>
      <c r="D33" s="76" t="s">
        <v>92</v>
      </c>
      <c r="E33" s="85" t="s">
        <v>224</v>
      </c>
      <c r="F33" s="74"/>
      <c r="G33" s="74"/>
      <c r="H33" s="76"/>
      <c r="I33" s="76"/>
      <c r="J33" s="76"/>
      <c r="K33" s="22"/>
      <c r="L33" s="22"/>
      <c r="M33" s="22"/>
      <c r="N33" s="22"/>
      <c r="O33" s="22"/>
      <c r="P33" s="22"/>
      <c r="Q33" s="22"/>
      <c r="R33" s="22"/>
      <c r="S33" s="22"/>
      <c r="T33" s="22"/>
      <c r="U33" s="22"/>
    </row>
    <row r="34" spans="1:21" ht="39">
      <c r="A34" s="84" t="s">
        <v>136</v>
      </c>
      <c r="B34" s="84" t="s">
        <v>128</v>
      </c>
      <c r="C34" s="76"/>
      <c r="D34" s="76" t="s">
        <v>92</v>
      </c>
      <c r="E34" s="85" t="s">
        <v>178</v>
      </c>
      <c r="F34" s="85" t="s">
        <v>186</v>
      </c>
      <c r="G34" s="85" t="s">
        <v>225</v>
      </c>
      <c r="H34" s="76"/>
      <c r="I34" s="76"/>
      <c r="J34" s="76"/>
      <c r="K34" s="22"/>
      <c r="L34" s="22"/>
      <c r="M34" s="22"/>
      <c r="N34" s="22"/>
      <c r="O34" s="22"/>
      <c r="P34" s="22"/>
      <c r="Q34" s="22"/>
      <c r="R34" s="22"/>
      <c r="S34" s="22"/>
      <c r="T34" s="22"/>
      <c r="U34" s="22"/>
    </row>
    <row r="35" spans="1:21" ht="12.75">
      <c r="A35" s="84" t="s">
        <v>137</v>
      </c>
      <c r="B35" s="84" t="s">
        <v>129</v>
      </c>
      <c r="C35" s="76"/>
      <c r="D35" s="76" t="s">
        <v>92</v>
      </c>
      <c r="E35" s="85"/>
      <c r="F35" s="85"/>
      <c r="G35" s="76"/>
      <c r="H35" s="76"/>
      <c r="I35" s="76"/>
      <c r="J35" s="76"/>
      <c r="K35" s="22"/>
      <c r="L35" s="22"/>
      <c r="M35" s="22"/>
      <c r="N35" s="22"/>
      <c r="O35" s="22"/>
      <c r="P35" s="22"/>
      <c r="Q35" s="22"/>
      <c r="R35" s="22"/>
      <c r="S35" s="22"/>
      <c r="T35" s="22"/>
      <c r="U35" s="22"/>
    </row>
    <row r="36" spans="1:21" ht="12.75">
      <c r="A36" s="84" t="s">
        <v>138</v>
      </c>
      <c r="B36" s="84" t="s">
        <v>130</v>
      </c>
      <c r="C36" s="76"/>
      <c r="D36" s="76" t="s">
        <v>92</v>
      </c>
      <c r="E36" s="85"/>
      <c r="F36" s="85"/>
      <c r="G36" s="76"/>
      <c r="H36" s="76"/>
      <c r="I36" s="76"/>
      <c r="J36" s="76"/>
      <c r="K36" s="22"/>
      <c r="L36" s="22"/>
      <c r="M36" s="22"/>
      <c r="N36" s="22"/>
      <c r="O36" s="22"/>
      <c r="P36" s="22"/>
      <c r="Q36" s="22"/>
      <c r="R36" s="22"/>
      <c r="S36" s="22"/>
      <c r="T36" s="22"/>
      <c r="U36" s="22"/>
    </row>
    <row r="37" spans="1:21" s="73" customFormat="1" ht="12.75">
      <c r="A37" s="84" t="s">
        <v>139</v>
      </c>
      <c r="B37" s="84" t="s">
        <v>131</v>
      </c>
      <c r="C37" s="76"/>
      <c r="D37" s="76" t="s">
        <v>92</v>
      </c>
      <c r="E37" s="85"/>
      <c r="F37" s="85"/>
      <c r="G37" s="76"/>
      <c r="H37" s="76"/>
      <c r="I37" s="76"/>
      <c r="J37" s="76"/>
      <c r="K37" s="22"/>
      <c r="L37" s="22"/>
      <c r="M37" s="22"/>
      <c r="N37" s="22"/>
      <c r="O37" s="22"/>
      <c r="P37" s="22"/>
      <c r="Q37" s="22"/>
      <c r="R37" s="22"/>
      <c r="S37" s="22"/>
      <c r="T37" s="22"/>
      <c r="U37" s="22"/>
    </row>
    <row r="38" spans="1:21" s="73" customFormat="1" ht="26.25">
      <c r="A38" s="84" t="s">
        <v>140</v>
      </c>
      <c r="B38" s="84" t="s">
        <v>132</v>
      </c>
      <c r="C38" s="76"/>
      <c r="D38" s="76" t="s">
        <v>92</v>
      </c>
      <c r="E38" s="85" t="s">
        <v>226</v>
      </c>
      <c r="F38" s="85" t="s">
        <v>227</v>
      </c>
      <c r="G38" s="85" t="s">
        <v>228</v>
      </c>
      <c r="H38" s="76"/>
      <c r="I38" s="76"/>
      <c r="J38" s="76"/>
      <c r="K38" s="22"/>
      <c r="L38" s="22"/>
      <c r="M38" s="22"/>
      <c r="N38" s="22"/>
      <c r="O38" s="22"/>
      <c r="P38" s="22"/>
      <c r="Q38" s="22"/>
      <c r="R38" s="22"/>
      <c r="S38" s="22"/>
      <c r="T38" s="22"/>
      <c r="U38" s="22"/>
    </row>
    <row r="39" spans="1:21" s="73" customFormat="1" ht="52.5">
      <c r="A39" s="84" t="s">
        <v>141</v>
      </c>
      <c r="B39" s="84" t="s">
        <v>133</v>
      </c>
      <c r="C39" s="76"/>
      <c r="D39" s="76" t="s">
        <v>92</v>
      </c>
      <c r="E39" s="85" t="s">
        <v>179</v>
      </c>
      <c r="F39" s="85" t="s">
        <v>229</v>
      </c>
      <c r="G39" s="85" t="s">
        <v>230</v>
      </c>
      <c r="H39" s="85" t="s">
        <v>231</v>
      </c>
      <c r="I39" s="76"/>
      <c r="J39" s="76"/>
      <c r="K39" s="22"/>
      <c r="L39" s="22"/>
      <c r="M39" s="22"/>
      <c r="N39" s="22"/>
      <c r="O39" s="22"/>
      <c r="P39" s="22"/>
      <c r="Q39" s="22"/>
      <c r="R39" s="22"/>
      <c r="S39" s="22"/>
      <c r="T39" s="22"/>
      <c r="U39" s="22"/>
    </row>
    <row r="40" spans="1:21" s="73" customFormat="1" ht="52.5">
      <c r="A40" s="84" t="s">
        <v>143</v>
      </c>
      <c r="B40" s="84" t="s">
        <v>142</v>
      </c>
      <c r="C40" s="76"/>
      <c r="D40" s="76" t="s">
        <v>92</v>
      </c>
      <c r="E40" s="86" t="s">
        <v>184</v>
      </c>
      <c r="F40" s="86" t="s">
        <v>183</v>
      </c>
      <c r="G40" s="85" t="s">
        <v>232</v>
      </c>
      <c r="H40" s="76"/>
      <c r="I40" s="76"/>
      <c r="J40" s="76"/>
      <c r="K40" s="22"/>
      <c r="L40" s="22"/>
      <c r="M40" s="22"/>
      <c r="N40" s="22"/>
      <c r="O40" s="22"/>
      <c r="P40" s="22"/>
      <c r="Q40" s="22"/>
      <c r="R40" s="22"/>
      <c r="S40" s="22"/>
      <c r="T40" s="22"/>
      <c r="U40" s="22"/>
    </row>
    <row r="41" spans="1:21" ht="39">
      <c r="A41" s="84" t="s">
        <v>158</v>
      </c>
      <c r="B41" s="84" t="s">
        <v>156</v>
      </c>
      <c r="C41" s="76"/>
      <c r="D41" s="76" t="s">
        <v>92</v>
      </c>
      <c r="E41" s="86" t="s">
        <v>180</v>
      </c>
      <c r="F41" s="86" t="s">
        <v>181</v>
      </c>
      <c r="G41" s="85" t="s">
        <v>233</v>
      </c>
      <c r="H41" s="76"/>
      <c r="I41" s="76"/>
      <c r="J41" s="76"/>
      <c r="K41" s="22"/>
      <c r="L41" s="22"/>
      <c r="M41" s="22"/>
      <c r="N41" s="22"/>
      <c r="O41" s="22"/>
      <c r="P41" s="22"/>
      <c r="Q41" s="22"/>
      <c r="R41" s="22"/>
      <c r="S41" s="22"/>
      <c r="T41" s="22"/>
      <c r="U41" s="22"/>
    </row>
    <row r="42" spans="1:21" s="73" customFormat="1" ht="26.25">
      <c r="A42" s="84" t="s">
        <v>161</v>
      </c>
      <c r="B42" s="84" t="s">
        <v>160</v>
      </c>
      <c r="C42" s="76"/>
      <c r="D42" s="76" t="s">
        <v>92</v>
      </c>
      <c r="E42" s="85" t="s">
        <v>188</v>
      </c>
      <c r="F42" s="85" t="s">
        <v>234</v>
      </c>
      <c r="G42" s="76"/>
      <c r="H42" s="76"/>
      <c r="I42" s="76"/>
      <c r="J42" s="76"/>
      <c r="K42" s="22"/>
      <c r="L42" s="22"/>
      <c r="M42" s="22"/>
      <c r="N42" s="22"/>
      <c r="O42" s="22"/>
      <c r="P42" s="22"/>
      <c r="Q42" s="22"/>
      <c r="R42" s="22"/>
      <c r="S42" s="22"/>
      <c r="T42" s="22"/>
      <c r="U42" s="22"/>
    </row>
    <row r="43" spans="1:21" s="90" customFormat="1" ht="12.75">
      <c r="A43" s="93"/>
      <c r="B43" s="84" t="s">
        <v>240</v>
      </c>
      <c r="C43" s="76"/>
      <c r="D43" s="76"/>
      <c r="E43" s="86"/>
      <c r="F43" s="86"/>
      <c r="G43" s="76"/>
      <c r="H43" s="76"/>
      <c r="I43" s="76"/>
      <c r="J43" s="76"/>
      <c r="K43" s="22"/>
      <c r="L43" s="22"/>
      <c r="M43" s="22"/>
      <c r="N43" s="22"/>
      <c r="O43" s="22"/>
      <c r="P43" s="22"/>
      <c r="Q43" s="22"/>
      <c r="R43" s="22"/>
      <c r="S43" s="22"/>
      <c r="T43" s="22"/>
      <c r="U43" s="22"/>
    </row>
    <row r="44" spans="1:21" ht="26.25">
      <c r="A44" s="93"/>
      <c r="B44" s="84" t="s">
        <v>241</v>
      </c>
      <c r="C44" s="76"/>
      <c r="D44" s="76"/>
      <c r="E44" s="85" t="s">
        <v>242</v>
      </c>
      <c r="F44" s="76"/>
      <c r="G44" s="76"/>
      <c r="H44" s="76"/>
      <c r="I44" s="76"/>
      <c r="J44" s="76"/>
      <c r="K44" s="22"/>
      <c r="L44" s="22"/>
      <c r="M44" s="22"/>
      <c r="N44" s="22"/>
      <c r="O44" s="22"/>
      <c r="P44" s="22"/>
      <c r="Q44" s="22"/>
      <c r="R44" s="22"/>
      <c r="S44" s="22"/>
      <c r="T44" s="22"/>
      <c r="U44" s="22"/>
    </row>
    <row r="45" spans="1:21" s="90" customFormat="1" ht="12.75">
      <c r="A45" s="9"/>
      <c r="B45" s="80" t="s">
        <v>243</v>
      </c>
      <c r="C45" s="74"/>
      <c r="D45" s="74"/>
      <c r="E45" s="74"/>
      <c r="F45" s="74"/>
      <c r="G45" s="74"/>
      <c r="H45" s="74"/>
      <c r="I45" s="74"/>
      <c r="J45" s="74"/>
      <c r="K45" s="22"/>
      <c r="L45" s="22"/>
      <c r="M45" s="22"/>
      <c r="N45" s="22"/>
      <c r="O45" s="22"/>
      <c r="P45" s="22"/>
      <c r="Q45" s="22"/>
      <c r="R45" s="22"/>
      <c r="S45" s="22"/>
      <c r="T45" s="22"/>
      <c r="U45" s="22"/>
    </row>
    <row r="46" spans="1:21" s="90" customFormat="1" ht="26.25">
      <c r="A46" s="9"/>
      <c r="B46" s="80" t="s">
        <v>244</v>
      </c>
      <c r="C46" s="74"/>
      <c r="D46" s="74"/>
      <c r="E46" s="74"/>
      <c r="F46" s="74"/>
      <c r="G46" s="74"/>
      <c r="H46" s="74"/>
      <c r="I46" s="74"/>
      <c r="J46" s="74"/>
      <c r="K46" s="22"/>
      <c r="L46" s="22"/>
      <c r="M46" s="22"/>
      <c r="N46" s="22"/>
      <c r="O46" s="22"/>
      <c r="P46" s="22"/>
      <c r="Q46" s="22"/>
      <c r="R46" s="22"/>
      <c r="S46" s="22"/>
      <c r="T46" s="22"/>
      <c r="U46" s="22"/>
    </row>
    <row r="47" spans="1:21" s="90" customFormat="1" ht="12.75">
      <c r="A47" s="9"/>
      <c r="B47" s="80" t="s">
        <v>245</v>
      </c>
      <c r="C47" s="74"/>
      <c r="D47" s="74"/>
      <c r="E47" s="74"/>
      <c r="F47" s="74"/>
      <c r="G47" s="74"/>
      <c r="H47" s="74"/>
      <c r="I47" s="74"/>
      <c r="J47" s="74"/>
      <c r="K47" s="22"/>
      <c r="L47" s="22"/>
      <c r="M47" s="22"/>
      <c r="N47" s="22"/>
      <c r="O47" s="22"/>
      <c r="P47" s="22"/>
      <c r="Q47" s="22"/>
      <c r="R47" s="22"/>
      <c r="S47" s="22"/>
      <c r="T47" s="22"/>
      <c r="U47" s="22"/>
    </row>
    <row r="48" spans="1:21" s="90" customFormat="1" ht="12.75">
      <c r="A48" s="9"/>
      <c r="B48" s="80" t="s">
        <v>246</v>
      </c>
      <c r="C48" s="74"/>
      <c r="D48" s="74"/>
      <c r="E48" s="74"/>
      <c r="F48" s="74"/>
      <c r="G48" s="74"/>
      <c r="H48" s="74"/>
      <c r="I48" s="74"/>
      <c r="J48" s="74"/>
      <c r="K48" s="22"/>
      <c r="L48" s="22"/>
      <c r="M48" s="22"/>
      <c r="N48" s="22"/>
      <c r="O48" s="22"/>
      <c r="P48" s="22"/>
      <c r="Q48" s="22"/>
      <c r="R48" s="22"/>
      <c r="S48" s="22"/>
      <c r="T48" s="22"/>
      <c r="U48" s="22"/>
    </row>
    <row r="49" spans="1:21" s="90" customFormat="1" ht="12.75">
      <c r="A49" s="9"/>
      <c r="B49" s="80" t="s">
        <v>247</v>
      </c>
      <c r="C49" s="74"/>
      <c r="D49" s="74"/>
      <c r="E49" s="74"/>
      <c r="F49" s="74"/>
      <c r="G49" s="74"/>
      <c r="H49" s="74"/>
      <c r="I49" s="74"/>
      <c r="J49" s="74"/>
      <c r="K49" s="22"/>
      <c r="L49" s="22"/>
      <c r="M49" s="22"/>
      <c r="N49" s="22"/>
      <c r="O49" s="22"/>
      <c r="P49" s="22"/>
      <c r="Q49" s="22"/>
      <c r="R49" s="22"/>
      <c r="S49" s="22"/>
      <c r="T49" s="22"/>
      <c r="U49" s="22"/>
    </row>
    <row r="50" spans="1:21" s="90" customFormat="1" ht="12.75">
      <c r="A50" s="9"/>
      <c r="B50" s="80" t="s">
        <v>248</v>
      </c>
      <c r="C50" s="74"/>
      <c r="D50" s="74"/>
      <c r="E50" s="74"/>
      <c r="F50" s="74"/>
      <c r="G50" s="74"/>
      <c r="H50" s="74"/>
      <c r="I50" s="74"/>
      <c r="J50" s="74"/>
      <c r="K50" s="22"/>
      <c r="L50" s="22"/>
      <c r="M50" s="22"/>
      <c r="N50" s="22"/>
      <c r="O50" s="22"/>
      <c r="P50" s="22"/>
      <c r="Q50" s="22"/>
      <c r="R50" s="22"/>
      <c r="S50" s="22"/>
      <c r="T50" s="22"/>
      <c r="U50" s="22"/>
    </row>
    <row r="51" spans="1:21" s="90" customFormat="1" ht="12.75">
      <c r="A51" s="9"/>
      <c r="B51" s="80"/>
      <c r="C51" s="74"/>
      <c r="D51" s="74"/>
      <c r="E51" s="74"/>
      <c r="F51" s="74"/>
      <c r="G51" s="74"/>
      <c r="H51" s="74"/>
      <c r="I51" s="74"/>
      <c r="J51" s="74"/>
      <c r="K51" s="22"/>
      <c r="L51" s="22"/>
      <c r="M51" s="22"/>
      <c r="N51" s="22"/>
      <c r="O51" s="22"/>
      <c r="P51" s="22"/>
      <c r="Q51" s="22"/>
      <c r="R51" s="22"/>
      <c r="S51" s="22"/>
      <c r="T51" s="22"/>
      <c r="U51" s="22"/>
    </row>
    <row r="52" spans="1:21" ht="13.5" thickBot="1">
      <c r="A52" s="149" t="s">
        <v>21</v>
      </c>
      <c r="B52" s="149"/>
      <c r="K52" s="22"/>
      <c r="L52" s="22"/>
      <c r="M52" s="22"/>
      <c r="N52" s="22"/>
      <c r="O52" s="22"/>
      <c r="P52" s="22"/>
      <c r="Q52" s="22"/>
      <c r="R52" s="22"/>
      <c r="S52" s="22"/>
      <c r="T52" s="22"/>
      <c r="U52" s="22"/>
    </row>
    <row r="53" spans="1:21" ht="12.75">
      <c r="A53" s="150" t="s">
        <v>117</v>
      </c>
      <c r="B53" s="151"/>
      <c r="C53" s="151"/>
      <c r="D53" s="151"/>
      <c r="E53" s="151"/>
      <c r="F53" s="151"/>
      <c r="G53" s="151"/>
      <c r="H53" s="151"/>
      <c r="I53" s="151"/>
      <c r="J53" s="152"/>
      <c r="K53" s="45"/>
      <c r="L53" s="22"/>
      <c r="M53" s="22"/>
      <c r="N53" s="22"/>
      <c r="O53" s="22"/>
      <c r="P53" s="22"/>
      <c r="Q53" s="22"/>
      <c r="R53" s="22"/>
      <c r="S53" s="22"/>
      <c r="T53" s="22"/>
      <c r="U53" s="22"/>
    </row>
    <row r="54" spans="1:21" ht="15">
      <c r="A54" s="64" t="s">
        <v>115</v>
      </c>
      <c r="B54" s="65"/>
      <c r="C54" s="65"/>
      <c r="D54" s="65"/>
      <c r="E54" s="65"/>
      <c r="F54" s="65"/>
      <c r="G54" s="65"/>
      <c r="H54" s="65"/>
      <c r="I54" s="65"/>
      <c r="J54" s="66"/>
      <c r="K54" s="45"/>
      <c r="L54" s="22"/>
      <c r="M54" s="22"/>
      <c r="N54" s="22"/>
      <c r="O54" s="22"/>
      <c r="P54" s="22"/>
      <c r="Q54" s="22"/>
      <c r="R54" s="22"/>
      <c r="S54" s="22"/>
      <c r="T54" s="22"/>
      <c r="U54" s="22"/>
    </row>
    <row r="55" spans="1:21" ht="15">
      <c r="A55" s="64" t="s">
        <v>116</v>
      </c>
      <c r="B55" s="65"/>
      <c r="C55" s="65"/>
      <c r="D55" s="65"/>
      <c r="E55" s="65"/>
      <c r="F55" s="65"/>
      <c r="G55" s="65"/>
      <c r="H55" s="65"/>
      <c r="I55" s="65"/>
      <c r="J55" s="66"/>
      <c r="K55" s="45"/>
      <c r="L55" s="22"/>
      <c r="M55" s="22"/>
      <c r="N55" s="22"/>
      <c r="O55" s="22"/>
      <c r="P55" s="22"/>
      <c r="Q55" s="22"/>
      <c r="R55" s="22"/>
      <c r="S55" s="22"/>
      <c r="T55" s="22"/>
      <c r="U55" s="22"/>
    </row>
    <row r="56" spans="1:21" ht="12.75">
      <c r="A56" s="67"/>
      <c r="B56" s="65"/>
      <c r="C56" s="65"/>
      <c r="D56" s="65"/>
      <c r="E56" s="65"/>
      <c r="F56" s="65"/>
      <c r="G56" s="65"/>
      <c r="H56" s="65"/>
      <c r="I56" s="65"/>
      <c r="J56" s="66"/>
      <c r="K56" s="45"/>
      <c r="L56" s="22"/>
      <c r="M56" s="22"/>
      <c r="N56" s="22"/>
      <c r="O56" s="22"/>
      <c r="P56" s="22"/>
      <c r="Q56" s="22"/>
      <c r="R56" s="22"/>
      <c r="S56" s="22"/>
      <c r="T56" s="22"/>
      <c r="U56" s="22"/>
    </row>
    <row r="57" spans="1:21" ht="12.75">
      <c r="A57" s="68" t="s">
        <v>5</v>
      </c>
      <c r="B57" s="65"/>
      <c r="C57" s="65"/>
      <c r="D57" s="65"/>
      <c r="E57" s="65"/>
      <c r="F57" s="65"/>
      <c r="G57" s="65"/>
      <c r="H57" s="65"/>
      <c r="I57" s="65"/>
      <c r="J57" s="66"/>
      <c r="K57" s="45"/>
      <c r="L57" s="22"/>
      <c r="M57" s="22"/>
      <c r="N57" s="22"/>
      <c r="O57" s="22"/>
      <c r="P57" s="22"/>
      <c r="Q57" s="22"/>
      <c r="R57" s="22"/>
      <c r="S57" s="22"/>
      <c r="T57" s="22"/>
      <c r="U57" s="22"/>
    </row>
    <row r="58" spans="1:21" ht="12.75">
      <c r="A58" s="67" t="s">
        <v>18</v>
      </c>
      <c r="B58" s="65"/>
      <c r="C58" s="65"/>
      <c r="D58" s="65"/>
      <c r="E58" s="65"/>
      <c r="F58" s="65"/>
      <c r="G58" s="65"/>
      <c r="H58" s="65"/>
      <c r="I58" s="65"/>
      <c r="J58" s="66"/>
      <c r="K58" s="45"/>
      <c r="L58" s="22"/>
      <c r="M58" s="22"/>
      <c r="N58" s="22"/>
      <c r="O58" s="22"/>
      <c r="P58" s="22"/>
      <c r="Q58" s="22"/>
      <c r="R58" s="22"/>
      <c r="S58" s="22"/>
      <c r="T58" s="22"/>
      <c r="U58" s="22"/>
    </row>
    <row r="59" spans="1:11" ht="12.75">
      <c r="A59" s="67" t="s">
        <v>49</v>
      </c>
      <c r="B59" s="65"/>
      <c r="C59" s="65"/>
      <c r="D59" s="65"/>
      <c r="E59" s="65"/>
      <c r="F59" s="65"/>
      <c r="G59" s="65"/>
      <c r="H59" s="65"/>
      <c r="I59" s="65"/>
      <c r="J59" s="66"/>
      <c r="K59" s="65"/>
    </row>
    <row r="60" spans="1:11" ht="12.75">
      <c r="A60" s="67" t="s">
        <v>50</v>
      </c>
      <c r="B60" s="65"/>
      <c r="C60" s="65"/>
      <c r="D60" s="65"/>
      <c r="E60" s="65"/>
      <c r="F60" s="65"/>
      <c r="G60" s="65"/>
      <c r="H60" s="65"/>
      <c r="I60" s="65"/>
      <c r="J60" s="66"/>
      <c r="K60" s="65"/>
    </row>
    <row r="61" spans="1:11" ht="12.75">
      <c r="A61" s="67" t="s">
        <v>19</v>
      </c>
      <c r="B61" s="65"/>
      <c r="C61" s="65"/>
      <c r="D61" s="65"/>
      <c r="E61" s="65"/>
      <c r="F61" s="65"/>
      <c r="G61" s="65"/>
      <c r="H61" s="65"/>
      <c r="I61" s="65"/>
      <c r="J61" s="66"/>
      <c r="K61" s="65"/>
    </row>
    <row r="62" spans="1:11" ht="12.75">
      <c r="A62" s="67" t="s">
        <v>51</v>
      </c>
      <c r="B62" s="65"/>
      <c r="C62" s="65"/>
      <c r="D62" s="65"/>
      <c r="E62" s="65"/>
      <c r="F62" s="65"/>
      <c r="G62" s="65"/>
      <c r="H62" s="65"/>
      <c r="I62" s="65"/>
      <c r="J62" s="66"/>
      <c r="K62" s="65"/>
    </row>
    <row r="63" spans="1:11" ht="12.75">
      <c r="A63" s="67" t="s">
        <v>52</v>
      </c>
      <c r="B63" s="65"/>
      <c r="C63" s="65"/>
      <c r="D63" s="65"/>
      <c r="E63" s="65"/>
      <c r="F63" s="65"/>
      <c r="G63" s="65"/>
      <c r="H63" s="65"/>
      <c r="I63" s="65"/>
      <c r="J63" s="66"/>
      <c r="K63" s="65"/>
    </row>
    <row r="64" spans="1:11" ht="12.75">
      <c r="A64" s="67" t="s">
        <v>6</v>
      </c>
      <c r="B64" s="65"/>
      <c r="C64" s="65"/>
      <c r="D64" s="65"/>
      <c r="E64" s="65"/>
      <c r="F64" s="65"/>
      <c r="G64" s="65"/>
      <c r="H64" s="65"/>
      <c r="I64" s="65"/>
      <c r="J64" s="66"/>
      <c r="K64" s="65"/>
    </row>
    <row r="65" spans="1:11" ht="13.5" thickBot="1">
      <c r="A65" s="69"/>
      <c r="B65" s="70"/>
      <c r="C65" s="70"/>
      <c r="D65" s="70"/>
      <c r="E65" s="70"/>
      <c r="F65" s="70"/>
      <c r="G65" s="70"/>
      <c r="H65" s="70"/>
      <c r="I65" s="70"/>
      <c r="J65" s="71"/>
      <c r="K65" s="65"/>
    </row>
  </sheetData>
  <sheetProtection/>
  <mergeCells count="6">
    <mergeCell ref="A1:J1"/>
    <mergeCell ref="A2:J2"/>
    <mergeCell ref="D5:J5"/>
    <mergeCell ref="A3:J3"/>
    <mergeCell ref="A52:B52"/>
    <mergeCell ref="A53:J53"/>
  </mergeCells>
  <dataValidations count="2">
    <dataValidation type="list" allowBlank="1" showInputMessage="1" showErrorMessage="1" sqref="C6:C32">
      <formula1>$N$11:$N$16</formula1>
    </dataValidation>
    <dataValidation type="list" allowBlank="1" showInputMessage="1" showErrorMessage="1" sqref="C33:C52">
      <formula1>$N$9:$N$11</formula1>
    </dataValidation>
  </dataValidations>
  <printOptions/>
  <pageMargins left="0.354166666666667" right="0.364583333333333" top="0.44" bottom="0.34" header="0.3" footer="0.3"/>
  <pageSetup fitToHeight="1" fitToWidth="1" horizontalDpi="200" verticalDpi="200" orientation="portrait" scale="18"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BD48"/>
  <sheetViews>
    <sheetView zoomScale="60" zoomScaleNormal="60" workbookViewId="0" topLeftCell="A4">
      <selection activeCell="N13" sqref="N13"/>
    </sheetView>
  </sheetViews>
  <sheetFormatPr defaultColWidth="9.140625" defaultRowHeight="12.75"/>
  <cols>
    <col min="1" max="1" width="6.57421875" style="7" bestFit="1" customWidth="1"/>
    <col min="2" max="2" width="43.140625" style="91" customWidth="1"/>
    <col min="3" max="3" width="15.57421875" style="91" customWidth="1"/>
    <col min="4" max="4" width="33.28125" style="91" customWidth="1"/>
    <col min="5" max="5" width="21.00390625" style="91" customWidth="1"/>
    <col min="6" max="6" width="18.8515625" style="91" customWidth="1"/>
    <col min="7" max="7" width="18.00390625" style="91" customWidth="1"/>
    <col min="8" max="8" width="16.7109375" style="91" customWidth="1"/>
    <col min="9" max="9" width="19.140625" style="91" bestFit="1" customWidth="1"/>
    <col min="10" max="10" width="16.00390625" style="91" customWidth="1"/>
    <col min="11" max="11" width="13.7109375" style="91" customWidth="1"/>
    <col min="12" max="12" width="15.28125" style="91" customWidth="1"/>
    <col min="13" max="13" width="9.140625" style="91" customWidth="1"/>
    <col min="14" max="14" width="13.140625" style="91" bestFit="1" customWidth="1"/>
    <col min="15" max="16384" width="9.140625" style="91" customWidth="1"/>
  </cols>
  <sheetData>
    <row r="1" spans="1:10" ht="12.75">
      <c r="A1" s="143" t="str">
        <f>Setup!A2</f>
        <v>SODRSTF</v>
      </c>
      <c r="B1" s="144"/>
      <c r="C1" s="144"/>
      <c r="D1" s="144"/>
      <c r="E1" s="144"/>
      <c r="F1" s="144"/>
      <c r="G1" s="144"/>
      <c r="H1" s="144"/>
      <c r="I1" s="144"/>
      <c r="J1" s="144"/>
    </row>
    <row r="2" spans="1:10" ht="12.75">
      <c r="A2" s="145" t="str">
        <f>Setup!A5</f>
        <v> </v>
      </c>
      <c r="B2" s="144"/>
      <c r="C2" s="144"/>
      <c r="D2" s="144"/>
      <c r="E2" s="144"/>
      <c r="F2" s="144"/>
      <c r="G2" s="144"/>
      <c r="H2" s="144"/>
      <c r="I2" s="144"/>
      <c r="J2" s="144"/>
    </row>
    <row r="3" spans="1:56" ht="12.75">
      <c r="A3" s="148" t="s">
        <v>11</v>
      </c>
      <c r="B3" s="148"/>
      <c r="C3" s="148"/>
      <c r="D3" s="148"/>
      <c r="E3" s="148"/>
      <c r="F3" s="148"/>
      <c r="G3" s="148"/>
      <c r="H3" s="148"/>
      <c r="I3" s="148"/>
      <c r="J3" s="148"/>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5" spans="4:11" ht="15">
      <c r="D5" s="146" t="s">
        <v>20</v>
      </c>
      <c r="E5" s="146"/>
      <c r="F5" s="146"/>
      <c r="G5" s="146"/>
      <c r="H5" s="146"/>
      <c r="I5" s="146"/>
      <c r="J5" s="146"/>
      <c r="K5" s="146"/>
    </row>
    <row r="6" spans="1:21" ht="51" customHeight="1">
      <c r="A6" s="8" t="s">
        <v>14</v>
      </c>
      <c r="B6" s="63" t="s">
        <v>23</v>
      </c>
      <c r="C6" s="63" t="s">
        <v>29</v>
      </c>
      <c r="D6" s="91" t="s">
        <v>10</v>
      </c>
      <c r="E6" s="91" t="s">
        <v>0</v>
      </c>
      <c r="F6" s="91" t="s">
        <v>1</v>
      </c>
      <c r="G6" s="91" t="s">
        <v>2</v>
      </c>
      <c r="H6" s="91" t="s">
        <v>3</v>
      </c>
      <c r="I6" s="91" t="s">
        <v>4</v>
      </c>
      <c r="J6" s="91" t="s">
        <v>212</v>
      </c>
      <c r="K6" s="98" t="s">
        <v>301</v>
      </c>
      <c r="L6" s="98" t="s">
        <v>309</v>
      </c>
      <c r="M6" s="22"/>
      <c r="N6" s="22"/>
      <c r="O6" s="22"/>
      <c r="P6" s="22"/>
      <c r="Q6" s="22"/>
      <c r="R6" s="22"/>
      <c r="S6" s="22"/>
      <c r="T6" s="22"/>
      <c r="U6" s="22"/>
    </row>
    <row r="7" spans="1:21" ht="12.75">
      <c r="A7" s="74" t="s">
        <v>47</v>
      </c>
      <c r="B7" s="74" t="s">
        <v>48</v>
      </c>
      <c r="C7" s="74"/>
      <c r="D7" s="74"/>
      <c r="E7" s="74"/>
      <c r="F7" s="74"/>
      <c r="G7" s="74"/>
      <c r="H7" s="74"/>
      <c r="I7" s="74"/>
      <c r="J7" s="74"/>
      <c r="K7" s="101"/>
      <c r="L7" s="101"/>
      <c r="M7" s="22"/>
      <c r="N7" s="22"/>
      <c r="O7" s="22"/>
      <c r="P7" s="22"/>
      <c r="Q7" s="22"/>
      <c r="R7" s="22"/>
      <c r="S7" s="22"/>
      <c r="T7" s="22"/>
      <c r="U7" s="22"/>
    </row>
    <row r="8" spans="1:21" ht="39">
      <c r="A8" s="74">
        <v>1</v>
      </c>
      <c r="B8" s="74" t="s">
        <v>69</v>
      </c>
      <c r="C8" s="74"/>
      <c r="D8" s="74" t="s">
        <v>108</v>
      </c>
      <c r="E8" s="74"/>
      <c r="F8" s="74"/>
      <c r="G8" s="74"/>
      <c r="H8" s="74"/>
      <c r="I8" s="74"/>
      <c r="J8" s="74"/>
      <c r="K8" s="101"/>
      <c r="L8" s="101"/>
      <c r="M8" s="22"/>
      <c r="N8" s="22"/>
      <c r="O8" s="22"/>
      <c r="P8" s="22"/>
      <c r="Q8" s="22"/>
      <c r="R8" s="22"/>
      <c r="S8" s="22"/>
      <c r="T8" s="22"/>
      <c r="U8" s="22"/>
    </row>
    <row r="9" spans="1:21" ht="26.25">
      <c r="A9" s="74" t="s">
        <v>75</v>
      </c>
      <c r="B9" s="74" t="s">
        <v>70</v>
      </c>
      <c r="C9" s="74"/>
      <c r="D9" s="74" t="s">
        <v>71</v>
      </c>
      <c r="E9" s="74"/>
      <c r="F9" s="74"/>
      <c r="G9" s="74"/>
      <c r="H9" s="74"/>
      <c r="I9" s="74"/>
      <c r="J9" s="74"/>
      <c r="K9" s="101"/>
      <c r="L9" s="101"/>
      <c r="M9" s="22"/>
      <c r="N9" s="22"/>
      <c r="O9" s="22"/>
      <c r="P9" s="22"/>
      <c r="Q9" s="22"/>
      <c r="R9" s="22"/>
      <c r="S9" s="22"/>
      <c r="T9" s="22"/>
      <c r="U9" s="22"/>
    </row>
    <row r="10" spans="1:21" ht="78.75">
      <c r="A10" s="74" t="s">
        <v>76</v>
      </c>
      <c r="B10" s="74" t="s">
        <v>72</v>
      </c>
      <c r="C10" s="74"/>
      <c r="D10" s="74" t="s">
        <v>73</v>
      </c>
      <c r="E10" s="74"/>
      <c r="F10" s="74"/>
      <c r="G10" s="74"/>
      <c r="H10" s="74"/>
      <c r="I10" s="74"/>
      <c r="J10" s="74"/>
      <c r="K10" s="101"/>
      <c r="L10" s="101"/>
      <c r="M10" s="22"/>
      <c r="N10" s="22"/>
      <c r="O10" s="22"/>
      <c r="P10" s="22"/>
      <c r="Q10" s="22"/>
      <c r="R10" s="22"/>
      <c r="S10" s="22"/>
      <c r="T10" s="22"/>
      <c r="U10" s="22"/>
    </row>
    <row r="11" spans="1:21" ht="92.25">
      <c r="A11" s="74" t="s">
        <v>77</v>
      </c>
      <c r="B11" s="80" t="s">
        <v>74</v>
      </c>
      <c r="C11" s="74"/>
      <c r="D11" s="74" t="s">
        <v>113</v>
      </c>
      <c r="E11" s="74"/>
      <c r="F11" s="74"/>
      <c r="G11" s="74"/>
      <c r="H11" s="74"/>
      <c r="I11" s="74"/>
      <c r="J11" s="74"/>
      <c r="K11" s="101"/>
      <c r="L11" s="101"/>
      <c r="M11" s="22"/>
      <c r="N11" s="23" t="s">
        <v>17</v>
      </c>
      <c r="O11" s="22"/>
      <c r="P11" s="22"/>
      <c r="Q11" s="22"/>
      <c r="R11" s="22"/>
      <c r="S11" s="22"/>
      <c r="T11" s="22"/>
      <c r="U11" s="22"/>
    </row>
    <row r="12" spans="1:21" ht="26.25">
      <c r="A12" s="74" t="s">
        <v>78</v>
      </c>
      <c r="B12" s="80" t="s">
        <v>79</v>
      </c>
      <c r="C12" s="74"/>
      <c r="D12" s="74" t="s">
        <v>109</v>
      </c>
      <c r="E12" s="74"/>
      <c r="F12" s="74"/>
      <c r="G12" s="74"/>
      <c r="H12" s="74"/>
      <c r="I12" s="74"/>
      <c r="J12" s="74"/>
      <c r="K12" s="101"/>
      <c r="L12" s="101"/>
      <c r="M12" s="22"/>
      <c r="N12" s="23" t="s">
        <v>31</v>
      </c>
      <c r="O12" s="22"/>
      <c r="P12" s="22"/>
      <c r="Q12" s="22"/>
      <c r="R12" s="22"/>
      <c r="S12" s="22"/>
      <c r="T12" s="22"/>
      <c r="U12" s="22"/>
    </row>
    <row r="13" spans="1:12" s="94" customFormat="1" ht="158.25">
      <c r="A13" s="96">
        <v>2</v>
      </c>
      <c r="B13" s="96" t="s">
        <v>249</v>
      </c>
      <c r="C13" s="96"/>
      <c r="D13" s="96" t="s">
        <v>288</v>
      </c>
      <c r="E13" s="96" t="s">
        <v>250</v>
      </c>
      <c r="F13" s="96" t="s">
        <v>251</v>
      </c>
      <c r="G13" s="107" t="s">
        <v>307</v>
      </c>
      <c r="H13" s="99" t="s">
        <v>295</v>
      </c>
      <c r="I13" s="96" t="s">
        <v>123</v>
      </c>
      <c r="J13" s="100" t="s">
        <v>290</v>
      </c>
      <c r="K13" s="106" t="s">
        <v>302</v>
      </c>
      <c r="L13" s="108" t="s">
        <v>308</v>
      </c>
    </row>
    <row r="14" spans="1:12" s="94" customFormat="1" ht="66">
      <c r="A14" s="96" t="s">
        <v>94</v>
      </c>
      <c r="B14" s="96" t="s">
        <v>203</v>
      </c>
      <c r="C14" s="96"/>
      <c r="D14" s="96" t="s">
        <v>92</v>
      </c>
      <c r="E14" s="96" t="s">
        <v>252</v>
      </c>
      <c r="F14" s="96" t="s">
        <v>253</v>
      </c>
      <c r="G14" s="100" t="s">
        <v>300</v>
      </c>
      <c r="H14" s="109" t="s">
        <v>310</v>
      </c>
      <c r="I14" s="96"/>
      <c r="J14" s="96"/>
      <c r="K14" s="103"/>
      <c r="L14" s="103"/>
    </row>
    <row r="15" spans="1:12" s="94" customFormat="1" ht="52.5">
      <c r="A15" s="96" t="s">
        <v>152</v>
      </c>
      <c r="B15" s="96" t="s">
        <v>127</v>
      </c>
      <c r="C15" s="96"/>
      <c r="D15" s="96" t="s">
        <v>289</v>
      </c>
      <c r="E15" s="96" t="s">
        <v>197</v>
      </c>
      <c r="F15" s="96" t="s">
        <v>224</v>
      </c>
      <c r="G15" s="100" t="s">
        <v>296</v>
      </c>
      <c r="H15" s="96"/>
      <c r="I15" s="96"/>
      <c r="J15" s="96"/>
      <c r="K15" s="103"/>
      <c r="L15" s="103"/>
    </row>
    <row r="16" spans="1:12" s="94" customFormat="1" ht="105">
      <c r="A16" s="96" t="s">
        <v>254</v>
      </c>
      <c r="B16" s="96" t="s">
        <v>291</v>
      </c>
      <c r="C16" s="96"/>
      <c r="D16" s="96" t="s">
        <v>92</v>
      </c>
      <c r="E16" s="96" t="s">
        <v>178</v>
      </c>
      <c r="F16" s="96" t="s">
        <v>186</v>
      </c>
      <c r="G16" s="96" t="s">
        <v>256</v>
      </c>
      <c r="H16" s="96" t="s">
        <v>225</v>
      </c>
      <c r="I16" s="96" t="s">
        <v>275</v>
      </c>
      <c r="J16" s="105" t="s">
        <v>306</v>
      </c>
      <c r="K16" s="103"/>
      <c r="L16" s="103"/>
    </row>
    <row r="17" spans="1:12" s="94" customFormat="1" ht="52.5">
      <c r="A17" s="96" t="s">
        <v>255</v>
      </c>
      <c r="B17" s="96" t="s">
        <v>258</v>
      </c>
      <c r="C17" s="96"/>
      <c r="D17" s="96" t="s">
        <v>92</v>
      </c>
      <c r="E17" s="96" t="s">
        <v>259</v>
      </c>
      <c r="F17" s="102" t="s">
        <v>304</v>
      </c>
      <c r="G17" s="109" t="s">
        <v>311</v>
      </c>
      <c r="H17" s="96"/>
      <c r="I17" s="96"/>
      <c r="J17" s="96"/>
      <c r="K17" s="103"/>
      <c r="L17" s="103"/>
    </row>
    <row r="18" spans="1:12" s="94" customFormat="1" ht="52.5">
      <c r="A18" s="96" t="s">
        <v>257</v>
      </c>
      <c r="B18" s="96" t="s">
        <v>260</v>
      </c>
      <c r="C18" s="96"/>
      <c r="D18" s="96" t="s">
        <v>92</v>
      </c>
      <c r="E18" s="96" t="s">
        <v>198</v>
      </c>
      <c r="F18" s="96" t="s">
        <v>261</v>
      </c>
      <c r="G18" s="96"/>
      <c r="H18" s="96"/>
      <c r="I18" s="96"/>
      <c r="J18" s="96"/>
      <c r="K18" s="103"/>
      <c r="L18" s="103"/>
    </row>
    <row r="19" spans="1:12" s="94" customFormat="1" ht="26.25">
      <c r="A19" s="96" t="s">
        <v>262</v>
      </c>
      <c r="B19" s="96" t="s">
        <v>132</v>
      </c>
      <c r="C19" s="96"/>
      <c r="D19" s="96" t="s">
        <v>92</v>
      </c>
      <c r="E19" s="96" t="s">
        <v>200</v>
      </c>
      <c r="F19" s="96" t="s">
        <v>226</v>
      </c>
      <c r="G19" s="96" t="s">
        <v>227</v>
      </c>
      <c r="H19" s="96" t="s">
        <v>228</v>
      </c>
      <c r="I19" s="96"/>
      <c r="J19" s="96"/>
      <c r="K19" s="103"/>
      <c r="L19" s="103"/>
    </row>
    <row r="20" spans="1:12" s="94" customFormat="1" ht="66">
      <c r="A20" s="96" t="s">
        <v>263</v>
      </c>
      <c r="B20" s="96" t="s">
        <v>264</v>
      </c>
      <c r="C20" s="96"/>
      <c r="D20" s="96" t="s">
        <v>92</v>
      </c>
      <c r="E20" s="96" t="s">
        <v>265</v>
      </c>
      <c r="F20" s="96" t="s">
        <v>266</v>
      </c>
      <c r="G20" s="96" t="s">
        <v>230</v>
      </c>
      <c r="H20" s="96" t="s">
        <v>231</v>
      </c>
      <c r="I20" s="109" t="s">
        <v>312</v>
      </c>
      <c r="J20" s="96"/>
      <c r="K20" s="103"/>
      <c r="L20" s="103"/>
    </row>
    <row r="21" spans="1:12" s="94" customFormat="1" ht="66">
      <c r="A21" s="96" t="s">
        <v>267</v>
      </c>
      <c r="B21" s="96" t="s">
        <v>276</v>
      </c>
      <c r="C21" s="96"/>
      <c r="D21" s="96" t="s">
        <v>92</v>
      </c>
      <c r="E21" s="96" t="s">
        <v>277</v>
      </c>
      <c r="F21" s="96" t="s">
        <v>278</v>
      </c>
      <c r="G21" s="96" t="s">
        <v>279</v>
      </c>
      <c r="H21" s="100" t="s">
        <v>299</v>
      </c>
      <c r="I21" s="96"/>
      <c r="J21" s="96"/>
      <c r="K21" s="103"/>
      <c r="L21" s="103"/>
    </row>
    <row r="22" spans="1:12" s="94" customFormat="1" ht="66">
      <c r="A22" s="96" t="s">
        <v>268</v>
      </c>
      <c r="B22" s="96" t="s">
        <v>280</v>
      </c>
      <c r="C22" s="96"/>
      <c r="D22" s="96" t="s">
        <v>92</v>
      </c>
      <c r="E22" s="96">
        <v>10</v>
      </c>
      <c r="F22" s="96" t="s">
        <v>282</v>
      </c>
      <c r="G22" s="100" t="s">
        <v>299</v>
      </c>
      <c r="H22" s="96"/>
      <c r="I22" s="96"/>
      <c r="J22" s="96"/>
      <c r="K22" s="103"/>
      <c r="L22" s="103"/>
    </row>
    <row r="23" spans="1:12" s="94" customFormat="1" ht="66">
      <c r="A23" s="96" t="s">
        <v>269</v>
      </c>
      <c r="B23" s="96" t="s">
        <v>281</v>
      </c>
      <c r="C23" s="96"/>
      <c r="D23" s="96" t="s">
        <v>92</v>
      </c>
      <c r="E23" s="96">
        <v>6</v>
      </c>
      <c r="F23" s="96">
        <v>12</v>
      </c>
      <c r="G23" s="100" t="s">
        <v>299</v>
      </c>
      <c r="H23" s="109" t="s">
        <v>313</v>
      </c>
      <c r="I23" s="96"/>
      <c r="J23" s="96"/>
      <c r="K23" s="103"/>
      <c r="L23" s="103"/>
    </row>
    <row r="24" spans="1:12" s="94" customFormat="1" ht="26.25">
      <c r="A24" s="96" t="s">
        <v>272</v>
      </c>
      <c r="B24" s="104" t="s">
        <v>303</v>
      </c>
      <c r="C24" s="96"/>
      <c r="D24" s="96" t="s">
        <v>92</v>
      </c>
      <c r="E24" s="96" t="s">
        <v>283</v>
      </c>
      <c r="F24" s="96" t="s">
        <v>200</v>
      </c>
      <c r="G24" s="100" t="s">
        <v>305</v>
      </c>
      <c r="H24" s="96"/>
      <c r="I24" s="96"/>
      <c r="J24" s="96"/>
      <c r="K24" s="103"/>
      <c r="L24" s="103"/>
    </row>
    <row r="25" spans="1:12" s="92" customFormat="1" ht="132">
      <c r="A25" s="74" t="s">
        <v>273</v>
      </c>
      <c r="B25" s="96" t="s">
        <v>270</v>
      </c>
      <c r="C25" s="74"/>
      <c r="D25" s="97" t="s">
        <v>110</v>
      </c>
      <c r="E25" s="97" t="s">
        <v>188</v>
      </c>
      <c r="F25" s="97" t="s">
        <v>271</v>
      </c>
      <c r="G25" s="97" t="s">
        <v>292</v>
      </c>
      <c r="H25" s="74" t="s">
        <v>208</v>
      </c>
      <c r="I25" s="74" t="s">
        <v>297</v>
      </c>
      <c r="J25" s="110" t="s">
        <v>314</v>
      </c>
      <c r="K25" s="76"/>
      <c r="L25" s="76"/>
    </row>
    <row r="26" spans="1:12" s="92" customFormat="1" ht="66">
      <c r="A26" s="74" t="s">
        <v>284</v>
      </c>
      <c r="B26" s="96" t="s">
        <v>159</v>
      </c>
      <c r="C26" s="74"/>
      <c r="D26" s="97" t="s">
        <v>190</v>
      </c>
      <c r="E26" s="97" t="s">
        <v>209</v>
      </c>
      <c r="F26" s="97" t="s">
        <v>235</v>
      </c>
      <c r="G26" s="97" t="s">
        <v>236</v>
      </c>
      <c r="H26" s="74" t="s">
        <v>298</v>
      </c>
      <c r="I26" s="111" t="s">
        <v>315</v>
      </c>
      <c r="J26" s="74"/>
      <c r="K26" s="76"/>
      <c r="L26" s="76"/>
    </row>
    <row r="27" spans="1:12" s="92" customFormat="1" ht="66">
      <c r="A27" s="74" t="s">
        <v>285</v>
      </c>
      <c r="B27" s="96" t="s">
        <v>202</v>
      </c>
      <c r="C27" s="74"/>
      <c r="D27" s="97" t="s">
        <v>92</v>
      </c>
      <c r="E27" s="97" t="s">
        <v>199</v>
      </c>
      <c r="F27" s="100" t="s">
        <v>299</v>
      </c>
      <c r="G27" s="111" t="s">
        <v>315</v>
      </c>
      <c r="H27" s="74"/>
      <c r="I27" s="74"/>
      <c r="J27" s="74"/>
      <c r="K27" s="76"/>
      <c r="L27" s="76"/>
    </row>
    <row r="28" spans="1:12" s="92" customFormat="1" ht="52.5">
      <c r="A28" s="74">
        <v>3</v>
      </c>
      <c r="B28" s="96" t="s">
        <v>274</v>
      </c>
      <c r="C28" s="74"/>
      <c r="D28" s="97" t="s">
        <v>293</v>
      </c>
      <c r="E28" s="97" t="s">
        <v>180</v>
      </c>
      <c r="F28" s="97" t="s">
        <v>181</v>
      </c>
      <c r="G28" s="97" t="s">
        <v>233</v>
      </c>
      <c r="H28" s="74"/>
      <c r="I28" s="74"/>
      <c r="J28" s="74"/>
      <c r="K28" s="76"/>
      <c r="L28" s="76"/>
    </row>
    <row r="29" spans="1:12" s="95" customFormat="1" ht="26.25">
      <c r="A29" s="96">
        <v>4</v>
      </c>
      <c r="B29" s="96" t="s">
        <v>287</v>
      </c>
      <c r="C29" s="96"/>
      <c r="D29" s="96" t="s">
        <v>92</v>
      </c>
      <c r="E29" s="96" t="s">
        <v>286</v>
      </c>
      <c r="F29" s="96"/>
      <c r="G29" s="96"/>
      <c r="H29" s="96"/>
      <c r="I29" s="96"/>
      <c r="J29" s="96"/>
      <c r="K29" s="103"/>
      <c r="L29" s="103"/>
    </row>
    <row r="30" spans="1:21" ht="12.75">
      <c r="A30" s="9"/>
      <c r="B30" s="74"/>
      <c r="C30" s="74"/>
      <c r="D30" s="74"/>
      <c r="E30" s="74"/>
      <c r="F30" s="74"/>
      <c r="G30" s="74"/>
      <c r="H30" s="74"/>
      <c r="I30" s="74"/>
      <c r="J30" s="74"/>
      <c r="K30" s="22"/>
      <c r="L30" s="22"/>
      <c r="M30" s="22"/>
      <c r="N30" s="22"/>
      <c r="O30" s="22"/>
      <c r="P30" s="22"/>
      <c r="Q30" s="22"/>
      <c r="R30" s="22"/>
      <c r="S30" s="22"/>
      <c r="T30" s="22"/>
      <c r="U30" s="22"/>
    </row>
    <row r="31" spans="1:21" ht="12.75">
      <c r="A31" s="9"/>
      <c r="B31" s="74"/>
      <c r="C31" s="74"/>
      <c r="D31" s="74"/>
      <c r="E31" s="74"/>
      <c r="F31" s="74"/>
      <c r="G31" s="74"/>
      <c r="H31" s="74"/>
      <c r="I31" s="74"/>
      <c r="J31" s="74"/>
      <c r="K31" s="22"/>
      <c r="L31" s="22"/>
      <c r="M31" s="22"/>
      <c r="N31" s="22"/>
      <c r="O31" s="22"/>
      <c r="P31" s="22"/>
      <c r="Q31" s="22"/>
      <c r="R31" s="22"/>
      <c r="S31" s="22"/>
      <c r="T31" s="22"/>
      <c r="U31" s="22"/>
    </row>
    <row r="32" spans="1:21" ht="12.75">
      <c r="A32" s="9"/>
      <c r="B32" s="74"/>
      <c r="C32" s="74"/>
      <c r="D32" s="74"/>
      <c r="E32" s="74"/>
      <c r="F32" s="74"/>
      <c r="G32" s="74"/>
      <c r="H32" s="74"/>
      <c r="I32" s="74"/>
      <c r="J32" s="74"/>
      <c r="K32" s="22"/>
      <c r="L32" s="22"/>
      <c r="M32" s="22"/>
      <c r="N32" s="22"/>
      <c r="O32" s="22"/>
      <c r="P32" s="22"/>
      <c r="Q32" s="22"/>
      <c r="R32" s="22"/>
      <c r="S32" s="22"/>
      <c r="T32" s="22"/>
      <c r="U32" s="22"/>
    </row>
    <row r="33" spans="1:21" ht="12.75">
      <c r="A33" s="9"/>
      <c r="B33" s="74"/>
      <c r="C33" s="74"/>
      <c r="D33" s="74"/>
      <c r="E33" s="74"/>
      <c r="F33" s="74"/>
      <c r="G33" s="74"/>
      <c r="H33" s="74"/>
      <c r="I33" s="74"/>
      <c r="J33" s="74"/>
      <c r="K33" s="22"/>
      <c r="L33" s="22"/>
      <c r="M33" s="22"/>
      <c r="N33" s="22"/>
      <c r="O33" s="22"/>
      <c r="P33" s="22"/>
      <c r="Q33" s="22"/>
      <c r="R33" s="22"/>
      <c r="S33" s="22"/>
      <c r="T33" s="22"/>
      <c r="U33" s="22"/>
    </row>
    <row r="34" spans="1:21" ht="12.75">
      <c r="A34" s="9"/>
      <c r="B34" s="74"/>
      <c r="C34" s="74"/>
      <c r="D34" s="74"/>
      <c r="E34" s="74"/>
      <c r="F34" s="74"/>
      <c r="G34" s="74"/>
      <c r="H34" s="74"/>
      <c r="I34" s="74"/>
      <c r="J34" s="74"/>
      <c r="K34" s="22"/>
      <c r="L34" s="22"/>
      <c r="M34" s="22"/>
      <c r="N34" s="22"/>
      <c r="O34" s="22"/>
      <c r="P34" s="22"/>
      <c r="Q34" s="22"/>
      <c r="R34" s="22"/>
      <c r="S34" s="22"/>
      <c r="T34" s="22"/>
      <c r="U34" s="22"/>
    </row>
    <row r="35" spans="1:21" ht="13.5" thickBot="1">
      <c r="A35" s="149" t="s">
        <v>21</v>
      </c>
      <c r="B35" s="149"/>
      <c r="K35" s="22"/>
      <c r="L35" s="22"/>
      <c r="M35" s="22"/>
      <c r="N35" s="22"/>
      <c r="O35" s="22"/>
      <c r="P35" s="22"/>
      <c r="Q35" s="22"/>
      <c r="R35" s="22"/>
      <c r="S35" s="22"/>
      <c r="T35" s="22"/>
      <c r="U35" s="22"/>
    </row>
    <row r="36" spans="1:21" ht="12.75">
      <c r="A36" s="150" t="s">
        <v>117</v>
      </c>
      <c r="B36" s="151"/>
      <c r="C36" s="151"/>
      <c r="D36" s="151"/>
      <c r="E36" s="151"/>
      <c r="F36" s="151"/>
      <c r="G36" s="151"/>
      <c r="H36" s="151"/>
      <c r="I36" s="151"/>
      <c r="J36" s="152"/>
      <c r="K36" s="45"/>
      <c r="L36" s="22"/>
      <c r="M36" s="22"/>
      <c r="N36" s="22"/>
      <c r="O36" s="22"/>
      <c r="P36" s="22"/>
      <c r="Q36" s="22"/>
      <c r="R36" s="22"/>
      <c r="S36" s="22"/>
      <c r="T36" s="22"/>
      <c r="U36" s="22"/>
    </row>
    <row r="37" spans="1:21" ht="15">
      <c r="A37" s="64" t="s">
        <v>294</v>
      </c>
      <c r="B37" s="65"/>
      <c r="C37" s="65"/>
      <c r="D37" s="65"/>
      <c r="E37" s="65"/>
      <c r="F37" s="65"/>
      <c r="G37" s="65"/>
      <c r="H37" s="65"/>
      <c r="I37" s="65"/>
      <c r="J37" s="66"/>
      <c r="K37" s="45"/>
      <c r="L37" s="22"/>
      <c r="M37" s="22"/>
      <c r="N37" s="22"/>
      <c r="O37" s="22"/>
      <c r="P37" s="22"/>
      <c r="Q37" s="22"/>
      <c r="R37" s="22"/>
      <c r="S37" s="22"/>
      <c r="T37" s="22"/>
      <c r="U37" s="22"/>
    </row>
    <row r="38" spans="1:21" ht="15">
      <c r="A38" s="64" t="s">
        <v>116</v>
      </c>
      <c r="B38" s="65"/>
      <c r="C38" s="65"/>
      <c r="D38" s="65"/>
      <c r="E38" s="65"/>
      <c r="F38" s="65"/>
      <c r="G38" s="65"/>
      <c r="H38" s="65"/>
      <c r="I38" s="65"/>
      <c r="J38" s="66"/>
      <c r="K38" s="45"/>
      <c r="L38" s="22"/>
      <c r="M38" s="22"/>
      <c r="N38" s="22"/>
      <c r="O38" s="22"/>
      <c r="P38" s="22"/>
      <c r="Q38" s="22"/>
      <c r="R38" s="22"/>
      <c r="S38" s="22"/>
      <c r="T38" s="22"/>
      <c r="U38" s="22"/>
    </row>
    <row r="39" spans="1:21" ht="12.75">
      <c r="A39" s="67"/>
      <c r="B39" s="65"/>
      <c r="C39" s="65"/>
      <c r="D39" s="65"/>
      <c r="E39" s="65"/>
      <c r="F39" s="65"/>
      <c r="G39" s="65"/>
      <c r="H39" s="65"/>
      <c r="I39" s="65"/>
      <c r="J39" s="66"/>
      <c r="K39" s="45"/>
      <c r="L39" s="22"/>
      <c r="M39" s="22"/>
      <c r="N39" s="22"/>
      <c r="O39" s="22"/>
      <c r="P39" s="22"/>
      <c r="Q39" s="22"/>
      <c r="R39" s="22"/>
      <c r="S39" s="22"/>
      <c r="T39" s="22"/>
      <c r="U39" s="22"/>
    </row>
    <row r="40" spans="1:21" ht="12.75">
      <c r="A40" s="68" t="s">
        <v>5</v>
      </c>
      <c r="B40" s="65"/>
      <c r="C40" s="65"/>
      <c r="D40" s="65"/>
      <c r="E40" s="65"/>
      <c r="F40" s="65"/>
      <c r="G40" s="65"/>
      <c r="H40" s="65"/>
      <c r="I40" s="65"/>
      <c r="J40" s="66"/>
      <c r="K40" s="45"/>
      <c r="L40" s="22"/>
      <c r="M40" s="22"/>
      <c r="N40" s="22"/>
      <c r="O40" s="22"/>
      <c r="P40" s="22"/>
      <c r="Q40" s="22"/>
      <c r="R40" s="22"/>
      <c r="S40" s="22"/>
      <c r="T40" s="22"/>
      <c r="U40" s="22"/>
    </row>
    <row r="41" spans="1:21" ht="12.75">
      <c r="A41" s="67" t="s">
        <v>18</v>
      </c>
      <c r="B41" s="65"/>
      <c r="C41" s="65"/>
      <c r="D41" s="65"/>
      <c r="E41" s="65"/>
      <c r="F41" s="65"/>
      <c r="G41" s="65"/>
      <c r="H41" s="65"/>
      <c r="I41" s="65"/>
      <c r="J41" s="66"/>
      <c r="K41" s="45"/>
      <c r="L41" s="22"/>
      <c r="M41" s="22"/>
      <c r="N41" s="22"/>
      <c r="O41" s="22"/>
      <c r="P41" s="22"/>
      <c r="Q41" s="22"/>
      <c r="R41" s="22"/>
      <c r="S41" s="22"/>
      <c r="T41" s="22"/>
      <c r="U41" s="22"/>
    </row>
    <row r="42" spans="1:11" ht="12.75">
      <c r="A42" s="67" t="s">
        <v>49</v>
      </c>
      <c r="B42" s="65"/>
      <c r="C42" s="65"/>
      <c r="D42" s="65"/>
      <c r="E42" s="65"/>
      <c r="F42" s="65"/>
      <c r="G42" s="65"/>
      <c r="H42" s="65"/>
      <c r="I42" s="65"/>
      <c r="J42" s="66"/>
      <c r="K42" s="65"/>
    </row>
    <row r="43" spans="1:11" ht="12.75">
      <c r="A43" s="67" t="s">
        <v>50</v>
      </c>
      <c r="B43" s="65"/>
      <c r="C43" s="65"/>
      <c r="D43" s="65"/>
      <c r="E43" s="65"/>
      <c r="F43" s="65"/>
      <c r="G43" s="65"/>
      <c r="H43" s="65"/>
      <c r="I43" s="65"/>
      <c r="J43" s="66"/>
      <c r="K43" s="65"/>
    </row>
    <row r="44" spans="1:11" ht="12.75">
      <c r="A44" s="67" t="s">
        <v>19</v>
      </c>
      <c r="B44" s="65"/>
      <c r="C44" s="65"/>
      <c r="D44" s="65"/>
      <c r="E44" s="65"/>
      <c r="F44" s="65"/>
      <c r="G44" s="65"/>
      <c r="H44" s="65"/>
      <c r="I44" s="65"/>
      <c r="J44" s="66"/>
      <c r="K44" s="65"/>
    </row>
    <row r="45" spans="1:11" ht="12.75">
      <c r="A45" s="67" t="s">
        <v>51</v>
      </c>
      <c r="B45" s="65"/>
      <c r="C45" s="65"/>
      <c r="D45" s="65"/>
      <c r="E45" s="65"/>
      <c r="F45" s="65"/>
      <c r="G45" s="65"/>
      <c r="H45" s="65"/>
      <c r="I45" s="65"/>
      <c r="J45" s="66"/>
      <c r="K45" s="65"/>
    </row>
    <row r="46" spans="1:11" ht="12.75">
      <c r="A46" s="67" t="s">
        <v>52</v>
      </c>
      <c r="B46" s="65"/>
      <c r="C46" s="65"/>
      <c r="D46" s="65"/>
      <c r="E46" s="65"/>
      <c r="F46" s="65"/>
      <c r="G46" s="65"/>
      <c r="H46" s="65"/>
      <c r="I46" s="65"/>
      <c r="J46" s="66"/>
      <c r="K46" s="65"/>
    </row>
    <row r="47" spans="1:11" ht="12.75">
      <c r="A47" s="67" t="s">
        <v>6</v>
      </c>
      <c r="B47" s="65"/>
      <c r="C47" s="65"/>
      <c r="D47" s="65"/>
      <c r="E47" s="65"/>
      <c r="F47" s="65"/>
      <c r="G47" s="65"/>
      <c r="H47" s="65"/>
      <c r="I47" s="65"/>
      <c r="J47" s="66"/>
      <c r="K47" s="65"/>
    </row>
    <row r="48" spans="1:11" ht="13.5" thickBot="1">
      <c r="A48" s="69"/>
      <c r="B48" s="70"/>
      <c r="C48" s="70"/>
      <c r="D48" s="70"/>
      <c r="E48" s="70"/>
      <c r="F48" s="70"/>
      <c r="G48" s="70"/>
      <c r="H48" s="70"/>
      <c r="I48" s="70"/>
      <c r="J48" s="71"/>
      <c r="K48" s="65"/>
    </row>
  </sheetData>
  <sheetProtection/>
  <mergeCells count="6">
    <mergeCell ref="D5:K5"/>
    <mergeCell ref="A1:J1"/>
    <mergeCell ref="A2:J2"/>
    <mergeCell ref="A3:J3"/>
    <mergeCell ref="A35:B35"/>
    <mergeCell ref="A36:J36"/>
  </mergeCells>
  <dataValidations count="2">
    <dataValidation type="list" allowBlank="1" showInputMessage="1" showErrorMessage="1" sqref="C29:C35">
      <formula1>$N$9:$N$11</formula1>
    </dataValidation>
    <dataValidation type="list" allowBlank="1" showInputMessage="1" showErrorMessage="1" sqref="C6:C12">
      <formula1>$N$11:$N$15</formula1>
    </dataValidation>
  </dataValidations>
  <printOptions/>
  <pageMargins left="0.354166666666667" right="0.364583333333333" top="0.44" bottom="0.34" header="0.3" footer="0.3"/>
  <pageSetup fitToHeight="1" fitToWidth="1" horizontalDpi="200" verticalDpi="200" orientation="portrait" scale="18"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23"/>
  <sheetViews>
    <sheetView zoomScale="130" zoomScaleNormal="130" zoomScalePageLayoutView="0" workbookViewId="0" topLeftCell="A13">
      <selection activeCell="C14" sqref="C14"/>
    </sheetView>
  </sheetViews>
  <sheetFormatPr defaultColWidth="9.140625" defaultRowHeight="12.75"/>
  <cols>
    <col min="1" max="1" width="12.28125" style="2" customWidth="1"/>
    <col min="2" max="2" width="34.28125" style="2" customWidth="1"/>
    <col min="3" max="3" width="86.00390625" style="2" customWidth="1"/>
    <col min="4" max="16384" width="9.140625" style="2" customWidth="1"/>
  </cols>
  <sheetData>
    <row r="1" spans="1:9" s="24" customFormat="1" ht="20.25">
      <c r="A1" s="128" t="str">
        <f>Setup!A2</f>
        <v>SODRSTF</v>
      </c>
      <c r="B1" s="128"/>
      <c r="C1" s="128"/>
      <c r="D1" s="25"/>
      <c r="E1" s="25"/>
      <c r="F1" s="25"/>
      <c r="G1" s="25"/>
      <c r="H1" s="25"/>
      <c r="I1" s="25"/>
    </row>
    <row r="2" spans="1:9" s="24" customFormat="1" ht="18">
      <c r="A2" s="129" t="str">
        <f>Setup!A5</f>
        <v> </v>
      </c>
      <c r="B2" s="129"/>
      <c r="C2" s="129"/>
      <c r="D2" s="25"/>
      <c r="E2" s="25"/>
      <c r="F2" s="25"/>
      <c r="G2" s="25"/>
      <c r="H2" s="25"/>
      <c r="I2" s="25"/>
    </row>
    <row r="3" spans="1:8" s="1" customFormat="1" ht="18">
      <c r="A3" s="130" t="s">
        <v>7</v>
      </c>
      <c r="B3" s="130"/>
      <c r="C3" s="130"/>
      <c r="D3" s="2"/>
      <c r="E3" s="2"/>
      <c r="F3" s="2"/>
      <c r="G3" s="2"/>
      <c r="H3" s="2"/>
    </row>
    <row r="5" spans="1:3" ht="13.5">
      <c r="A5" s="2" t="s">
        <v>27</v>
      </c>
      <c r="C5" s="12"/>
    </row>
    <row r="6" spans="1:3" s="4" customFormat="1" ht="17.25" customHeight="1" thickBot="1">
      <c r="A6" s="153" t="s">
        <v>8</v>
      </c>
      <c r="B6" s="154"/>
      <c r="C6" s="14" t="s">
        <v>9</v>
      </c>
    </row>
    <row r="7" spans="1:3" ht="52.5" customHeight="1">
      <c r="A7" s="15">
        <v>1</v>
      </c>
      <c r="B7" s="52" t="s">
        <v>69</v>
      </c>
      <c r="C7" s="52" t="s">
        <v>68</v>
      </c>
    </row>
    <row r="8" spans="1:3" ht="52.5" customHeight="1">
      <c r="A8" s="16" t="s">
        <v>78</v>
      </c>
      <c r="B8" s="52" t="s">
        <v>79</v>
      </c>
      <c r="C8" s="52" t="s">
        <v>80</v>
      </c>
    </row>
    <row r="9" spans="1:3" ht="66">
      <c r="A9" s="16">
        <v>4</v>
      </c>
      <c r="B9" s="52" t="s">
        <v>95</v>
      </c>
      <c r="C9" s="52" t="s">
        <v>97</v>
      </c>
    </row>
    <row r="10" spans="1:3" ht="13.5">
      <c r="A10" s="16" t="s">
        <v>152</v>
      </c>
      <c r="B10" s="52" t="s">
        <v>153</v>
      </c>
      <c r="C10" s="52"/>
    </row>
    <row r="11" spans="1:3" ht="26.25">
      <c r="A11" s="16" t="s">
        <v>164</v>
      </c>
      <c r="B11" s="52" t="s">
        <v>126</v>
      </c>
      <c r="C11" s="77" t="s">
        <v>213</v>
      </c>
    </row>
    <row r="12" spans="1:3" ht="26.25">
      <c r="A12" s="16" t="s">
        <v>165</v>
      </c>
      <c r="B12" s="52" t="s">
        <v>127</v>
      </c>
      <c r="C12" s="77" t="s">
        <v>214</v>
      </c>
    </row>
    <row r="13" spans="1:3" ht="13.5">
      <c r="A13" s="16" t="s">
        <v>166</v>
      </c>
      <c r="B13" s="52" t="s">
        <v>128</v>
      </c>
      <c r="C13" s="77" t="s">
        <v>185</v>
      </c>
    </row>
    <row r="14" spans="1:3" ht="13.5">
      <c r="A14" s="16" t="s">
        <v>167</v>
      </c>
      <c r="B14" s="52" t="s">
        <v>129</v>
      </c>
      <c r="C14" s="77" t="s">
        <v>187</v>
      </c>
    </row>
    <row r="15" spans="1:3" ht="26.25">
      <c r="A15" s="16" t="s">
        <v>168</v>
      </c>
      <c r="B15" s="52" t="s">
        <v>130</v>
      </c>
      <c r="C15" s="77" t="s">
        <v>215</v>
      </c>
    </row>
    <row r="16" spans="1:3" ht="39">
      <c r="A16" s="16" t="s">
        <v>169</v>
      </c>
      <c r="B16" s="52" t="s">
        <v>131</v>
      </c>
      <c r="C16" s="77" t="s">
        <v>216</v>
      </c>
    </row>
    <row r="17" spans="1:3" ht="26.25">
      <c r="A17" s="16" t="s">
        <v>170</v>
      </c>
      <c r="B17" s="52" t="s">
        <v>132</v>
      </c>
      <c r="C17" s="77" t="s">
        <v>217</v>
      </c>
    </row>
    <row r="18" spans="1:3" ht="26.25">
      <c r="A18" s="16" t="s">
        <v>171</v>
      </c>
      <c r="B18" s="52" t="s">
        <v>133</v>
      </c>
      <c r="C18" s="77" t="s">
        <v>218</v>
      </c>
    </row>
    <row r="19" spans="1:3" ht="52.5">
      <c r="A19" s="16" t="s">
        <v>172</v>
      </c>
      <c r="B19" s="52" t="s">
        <v>142</v>
      </c>
      <c r="C19" s="77" t="s">
        <v>219</v>
      </c>
    </row>
    <row r="20" spans="1:3" ht="26.25">
      <c r="A20" s="16" t="s">
        <v>173</v>
      </c>
      <c r="B20" s="52" t="s">
        <v>156</v>
      </c>
      <c r="C20" s="77" t="s">
        <v>220</v>
      </c>
    </row>
    <row r="21" spans="1:3" ht="26.25">
      <c r="A21" s="16" t="s">
        <v>174</v>
      </c>
      <c r="B21" s="52" t="s">
        <v>175</v>
      </c>
      <c r="C21" s="77" t="s">
        <v>182</v>
      </c>
    </row>
    <row r="22" spans="1:3" ht="26.25">
      <c r="A22" s="16" t="s">
        <v>157</v>
      </c>
      <c r="B22" s="52" t="s">
        <v>159</v>
      </c>
      <c r="C22" s="77" t="s">
        <v>221</v>
      </c>
    </row>
    <row r="23" spans="1:3" ht="52.5">
      <c r="A23" s="16" t="s">
        <v>191</v>
      </c>
      <c r="B23" s="52" t="s">
        <v>118</v>
      </c>
      <c r="C23" s="52" t="s">
        <v>192</v>
      </c>
    </row>
  </sheetData>
  <sheetProtection/>
  <mergeCells count="4">
    <mergeCell ref="A3:C3"/>
    <mergeCell ref="A6:B6"/>
    <mergeCell ref="A1:C1"/>
    <mergeCell ref="A2:C2"/>
  </mergeCells>
  <dataValidations count="1">
    <dataValidation type="list" allowBlank="1" showInputMessage="1" showErrorMessage="1" sqref="C10">
      <formula1>$M$11:$M$16</formula1>
    </dataValidation>
  </dataValidation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128" t="str">
        <f>Setup!A2</f>
        <v>SODRSTF</v>
      </c>
      <c r="B1" s="128"/>
      <c r="C1" s="35"/>
    </row>
    <row r="2" spans="1:3" s="34" customFormat="1" ht="18">
      <c r="A2" s="129" t="str">
        <f>Setup!A5</f>
        <v> </v>
      </c>
      <c r="B2" s="129"/>
      <c r="C2" s="35"/>
    </row>
    <row r="3" spans="1:2" s="1" customFormat="1" ht="18">
      <c r="A3" s="130" t="s">
        <v>44</v>
      </c>
      <c r="B3" s="130"/>
    </row>
    <row r="5" spans="1:2" ht="13.5">
      <c r="A5" s="3" t="s">
        <v>54</v>
      </c>
      <c r="B5" s="13"/>
    </row>
    <row r="6" spans="1:2" s="4" customFormat="1" ht="17.25" customHeight="1" thickBot="1">
      <c r="A6" s="36" t="s">
        <v>45</v>
      </c>
      <c r="B6" s="44" t="s">
        <v>9</v>
      </c>
    </row>
    <row r="7" spans="1:2" ht="52.5" customHeight="1">
      <c r="A7" s="43" t="s">
        <v>46</v>
      </c>
      <c r="B7" s="42" t="s">
        <v>41</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9"/>
  <sheetViews>
    <sheetView tabSelected="1" zoomScalePageLayoutView="0" workbookViewId="0" topLeftCell="A1">
      <selection activeCell="H13" sqref="H13"/>
    </sheetView>
  </sheetViews>
  <sheetFormatPr defaultColWidth="9.140625" defaultRowHeight="12.75"/>
  <cols>
    <col min="2" max="2" width="38.28125" style="0" customWidth="1"/>
    <col min="3" max="3" width="15.8515625" style="0" customWidth="1"/>
    <col min="4" max="4" width="40.28125" style="0" customWidth="1"/>
    <col min="5" max="5" width="27.7109375" style="0" customWidth="1"/>
    <col min="6" max="6" width="30.8515625" style="0" customWidth="1"/>
    <col min="7" max="7" width="16.28125" style="0" customWidth="1"/>
    <col min="8" max="8" width="25.8515625" style="0" customWidth="1"/>
  </cols>
  <sheetData>
    <row r="1" spans="1:9" s="24" customFormat="1" ht="20.25">
      <c r="A1" s="128" t="str">
        <f>Setup!A2</f>
        <v>SODRSTF</v>
      </c>
      <c r="B1" s="155"/>
      <c r="C1" s="155"/>
      <c r="D1" s="155"/>
      <c r="E1" s="155"/>
      <c r="F1" s="155"/>
      <c r="G1" s="155"/>
      <c r="H1" s="155"/>
      <c r="I1" s="155"/>
    </row>
    <row r="2" spans="1:9" s="24" customFormat="1" ht="18">
      <c r="A2" s="129" t="str">
        <f>Setup!A5</f>
        <v> </v>
      </c>
      <c r="B2" s="155"/>
      <c r="C2" s="155"/>
      <c r="D2" s="155"/>
      <c r="E2" s="155"/>
      <c r="F2" s="155"/>
      <c r="G2" s="155"/>
      <c r="H2" s="155"/>
      <c r="I2" s="155"/>
    </row>
    <row r="3" spans="1:9" ht="18">
      <c r="A3" s="130" t="s">
        <v>32</v>
      </c>
      <c r="B3" s="130"/>
      <c r="C3" s="130"/>
      <c r="D3" s="130"/>
      <c r="E3" s="130"/>
      <c r="F3" s="130"/>
      <c r="G3" s="130"/>
      <c r="H3" s="130"/>
      <c r="I3" s="130"/>
    </row>
    <row r="4" spans="2:22" ht="18">
      <c r="B4" s="20"/>
      <c r="C4" s="20"/>
      <c r="D4" s="20"/>
      <c r="E4" s="20"/>
      <c r="F4" s="20"/>
      <c r="G4" s="10"/>
      <c r="H4" s="10"/>
      <c r="I4" s="10"/>
      <c r="K4" s="21"/>
      <c r="L4" s="21"/>
      <c r="M4" s="21"/>
      <c r="N4" s="21"/>
      <c r="O4" s="21"/>
      <c r="P4" s="21"/>
      <c r="Q4" s="21"/>
      <c r="R4" s="21"/>
      <c r="S4" s="21"/>
      <c r="T4" s="21"/>
      <c r="U4" s="21"/>
      <c r="V4" s="21"/>
    </row>
    <row r="5" spans="1:22" ht="13.5">
      <c r="A5" s="1"/>
      <c r="K5" s="21"/>
      <c r="L5" s="21"/>
      <c r="M5" s="21"/>
      <c r="N5" s="21"/>
      <c r="O5" s="21"/>
      <c r="P5" s="21"/>
      <c r="Q5" s="21"/>
      <c r="R5" s="21"/>
      <c r="S5" s="21"/>
      <c r="T5" s="21"/>
      <c r="U5" s="21"/>
      <c r="V5" s="21"/>
    </row>
    <row r="6" spans="1:22" ht="12.75">
      <c r="A6" s="7"/>
      <c r="B6" s="5"/>
      <c r="C6" s="5"/>
      <c r="D6" s="146" t="s">
        <v>13</v>
      </c>
      <c r="E6" s="147"/>
      <c r="F6" s="147"/>
      <c r="G6" s="147"/>
      <c r="H6" s="147"/>
      <c r="I6" s="147"/>
      <c r="K6" s="21"/>
      <c r="L6" s="21"/>
      <c r="M6" s="21"/>
      <c r="N6" s="21"/>
      <c r="O6" s="21"/>
      <c r="P6" s="21"/>
      <c r="Q6" s="21"/>
      <c r="R6" s="21"/>
      <c r="S6" s="21"/>
      <c r="T6" s="21"/>
      <c r="U6" s="21"/>
      <c r="V6" s="21"/>
    </row>
    <row r="7" spans="1:21" ht="12.75">
      <c r="A7" s="8" t="s">
        <v>14</v>
      </c>
      <c r="B7" s="6" t="s">
        <v>12</v>
      </c>
      <c r="C7" s="6" t="s">
        <v>29</v>
      </c>
      <c r="D7" s="5" t="s">
        <v>10</v>
      </c>
      <c r="E7" s="5" t="s">
        <v>316</v>
      </c>
      <c r="F7" s="5" t="s">
        <v>358</v>
      </c>
      <c r="G7" s="5" t="s">
        <v>325</v>
      </c>
      <c r="H7" s="5" t="s">
        <v>3</v>
      </c>
      <c r="J7" s="21"/>
      <c r="K7" s="21"/>
      <c r="L7" s="21"/>
      <c r="M7" s="21"/>
      <c r="N7" s="21"/>
      <c r="O7" s="21"/>
      <c r="P7" s="21"/>
      <c r="Q7" s="21"/>
      <c r="R7" s="21"/>
      <c r="S7" s="21"/>
      <c r="T7" s="21"/>
      <c r="U7" s="21"/>
    </row>
    <row r="8" spans="1:21" ht="78.75">
      <c r="A8" s="88">
        <v>1</v>
      </c>
      <c r="B8" s="88" t="s">
        <v>69</v>
      </c>
      <c r="C8" s="21"/>
      <c r="D8" s="88" t="s">
        <v>108</v>
      </c>
      <c r="E8" s="88"/>
      <c r="F8" s="159"/>
      <c r="G8" s="123" t="s">
        <v>318</v>
      </c>
      <c r="H8" s="88"/>
      <c r="J8" s="21"/>
      <c r="K8" s="21"/>
      <c r="L8" s="21"/>
      <c r="M8" s="21"/>
      <c r="N8" s="21"/>
      <c r="O8" s="21"/>
      <c r="P8" s="21"/>
      <c r="Q8" s="21"/>
      <c r="R8" s="21"/>
      <c r="S8" s="21"/>
      <c r="T8" s="21"/>
      <c r="U8" s="21"/>
    </row>
    <row r="9" spans="1:8" s="74" customFormat="1" ht="26.25">
      <c r="A9" s="88" t="s">
        <v>75</v>
      </c>
      <c r="B9" s="88" t="s">
        <v>70</v>
      </c>
      <c r="C9" s="88"/>
      <c r="D9" s="88" t="s">
        <v>71</v>
      </c>
      <c r="E9" s="88"/>
      <c r="F9" s="160"/>
      <c r="G9" s="123"/>
      <c r="H9" s="88"/>
    </row>
    <row r="10" spans="1:8" s="74" customFormat="1" ht="66">
      <c r="A10" s="88" t="s">
        <v>76</v>
      </c>
      <c r="B10" s="88" t="s">
        <v>72</v>
      </c>
      <c r="C10" s="88"/>
      <c r="D10" s="88" t="s">
        <v>73</v>
      </c>
      <c r="E10" s="88"/>
      <c r="F10" s="160"/>
      <c r="G10" s="123"/>
      <c r="H10" s="88"/>
    </row>
    <row r="11" spans="1:8" s="74" customFormat="1" ht="78.75">
      <c r="A11" s="88" t="s">
        <v>77</v>
      </c>
      <c r="B11" s="88" t="s">
        <v>74</v>
      </c>
      <c r="C11" s="88"/>
      <c r="D11" s="88" t="s">
        <v>113</v>
      </c>
      <c r="E11" s="88"/>
      <c r="F11" s="160"/>
      <c r="G11" s="123"/>
      <c r="H11" s="88"/>
    </row>
    <row r="12" spans="1:8" s="74" customFormat="1" ht="12.75">
      <c r="A12" s="88" t="s">
        <v>78</v>
      </c>
      <c r="B12" s="88" t="s">
        <v>79</v>
      </c>
      <c r="C12" s="88"/>
      <c r="D12" s="88" t="s">
        <v>109</v>
      </c>
      <c r="E12" s="88"/>
      <c r="F12" s="160"/>
      <c r="G12" s="123"/>
      <c r="H12" s="88"/>
    </row>
    <row r="13" spans="1:8" s="107" customFormat="1" ht="132">
      <c r="A13" s="102">
        <v>2</v>
      </c>
      <c r="B13" s="102" t="s">
        <v>249</v>
      </c>
      <c r="C13" s="102"/>
      <c r="D13" s="102" t="s">
        <v>353</v>
      </c>
      <c r="E13" s="102" t="s">
        <v>332</v>
      </c>
      <c r="F13" s="160" t="s">
        <v>354</v>
      </c>
      <c r="G13" s="123" t="s">
        <v>330</v>
      </c>
      <c r="H13" s="102" t="s">
        <v>332</v>
      </c>
    </row>
    <row r="14" spans="1:8" s="107" customFormat="1" ht="237">
      <c r="A14" s="102" t="s">
        <v>94</v>
      </c>
      <c r="B14" s="102" t="s">
        <v>203</v>
      </c>
      <c r="C14" s="102"/>
      <c r="D14" s="102" t="s">
        <v>92</v>
      </c>
      <c r="E14" s="88" t="s">
        <v>327</v>
      </c>
      <c r="F14" s="161" t="s">
        <v>344</v>
      </c>
      <c r="G14" s="102" t="s">
        <v>319</v>
      </c>
      <c r="H14" s="102" t="s">
        <v>360</v>
      </c>
    </row>
    <row r="15" spans="1:8" s="107" customFormat="1" ht="39">
      <c r="A15" s="102" t="s">
        <v>152</v>
      </c>
      <c r="B15" s="102" t="s">
        <v>127</v>
      </c>
      <c r="C15" s="102"/>
      <c r="D15" s="102" t="s">
        <v>289</v>
      </c>
      <c r="E15" s="102" t="s">
        <v>296</v>
      </c>
      <c r="F15" s="160" t="s">
        <v>326</v>
      </c>
      <c r="G15" s="102" t="s">
        <v>330</v>
      </c>
      <c r="H15" s="102" t="s">
        <v>296</v>
      </c>
    </row>
    <row r="16" spans="1:8" s="107" customFormat="1" ht="92.25">
      <c r="A16" s="102" t="s">
        <v>254</v>
      </c>
      <c r="B16" s="102" t="s">
        <v>291</v>
      </c>
      <c r="C16" s="102"/>
      <c r="D16" s="102" t="s">
        <v>92</v>
      </c>
      <c r="E16" s="102" t="s">
        <v>329</v>
      </c>
      <c r="F16" s="160" t="s">
        <v>345</v>
      </c>
      <c r="G16" s="102" t="s">
        <v>320</v>
      </c>
      <c r="H16" s="102" t="s">
        <v>337</v>
      </c>
    </row>
    <row r="17" spans="1:8" s="107" customFormat="1" ht="12.75">
      <c r="A17" s="102" t="s">
        <v>255</v>
      </c>
      <c r="B17" s="102" t="s">
        <v>258</v>
      </c>
      <c r="C17" s="102"/>
      <c r="D17" s="102" t="s">
        <v>92</v>
      </c>
      <c r="E17" s="102" t="s">
        <v>10</v>
      </c>
      <c r="F17" s="161" t="s">
        <v>10</v>
      </c>
      <c r="G17" s="102" t="s">
        <v>10</v>
      </c>
      <c r="H17" s="102" t="s">
        <v>92</v>
      </c>
    </row>
    <row r="18" spans="1:8" s="107" customFormat="1" ht="105">
      <c r="A18" s="102" t="s">
        <v>257</v>
      </c>
      <c r="B18" s="102" t="s">
        <v>260</v>
      </c>
      <c r="C18" s="102"/>
      <c r="D18" s="102" t="s">
        <v>92</v>
      </c>
      <c r="E18" s="102" t="s">
        <v>290</v>
      </c>
      <c r="F18" s="161" t="s">
        <v>290</v>
      </c>
      <c r="G18" s="102" t="s">
        <v>290</v>
      </c>
      <c r="H18" s="102" t="s">
        <v>92</v>
      </c>
    </row>
    <row r="19" spans="1:8" s="107" customFormat="1" ht="250.5">
      <c r="A19" s="102" t="s">
        <v>262</v>
      </c>
      <c r="B19" s="102" t="s">
        <v>132</v>
      </c>
      <c r="C19" s="102"/>
      <c r="D19" s="102" t="s">
        <v>92</v>
      </c>
      <c r="E19" s="88" t="s">
        <v>361</v>
      </c>
      <c r="F19" s="160" t="s">
        <v>346</v>
      </c>
      <c r="G19" s="102" t="s">
        <v>321</v>
      </c>
      <c r="H19" s="88" t="s">
        <v>362</v>
      </c>
    </row>
    <row r="20" spans="1:8" s="107" customFormat="1" ht="12.75">
      <c r="A20" s="102" t="s">
        <v>263</v>
      </c>
      <c r="B20" s="102" t="s">
        <v>264</v>
      </c>
      <c r="C20" s="102"/>
      <c r="D20" s="102" t="s">
        <v>92</v>
      </c>
      <c r="E20" s="102" t="s">
        <v>10</v>
      </c>
      <c r="F20" s="160" t="s">
        <v>10</v>
      </c>
      <c r="G20" s="102" t="s">
        <v>10</v>
      </c>
      <c r="H20" s="102" t="s">
        <v>92</v>
      </c>
    </row>
    <row r="21" spans="1:8" s="107" customFormat="1" ht="12.75">
      <c r="A21" s="102" t="s">
        <v>267</v>
      </c>
      <c r="B21" s="102" t="s">
        <v>276</v>
      </c>
      <c r="C21" s="102"/>
      <c r="D21" s="102" t="s">
        <v>92</v>
      </c>
      <c r="E21" s="102" t="s">
        <v>317</v>
      </c>
      <c r="F21" s="160" t="s">
        <v>317</v>
      </c>
      <c r="G21" s="102" t="s">
        <v>317</v>
      </c>
      <c r="H21" s="88" t="s">
        <v>317</v>
      </c>
    </row>
    <row r="22" spans="1:8" s="107" customFormat="1" ht="106.5" customHeight="1">
      <c r="A22" s="102" t="s">
        <v>268</v>
      </c>
      <c r="B22" s="102" t="s">
        <v>280</v>
      </c>
      <c r="C22" s="102"/>
      <c r="D22" s="102" t="s">
        <v>92</v>
      </c>
      <c r="E22" s="102" t="s">
        <v>328</v>
      </c>
      <c r="F22" s="161" t="s">
        <v>347</v>
      </c>
      <c r="G22" s="102" t="s">
        <v>335</v>
      </c>
      <c r="H22" s="102" t="s">
        <v>338</v>
      </c>
    </row>
    <row r="23" spans="1:8" s="107" customFormat="1" ht="12.75">
      <c r="A23" s="102" t="s">
        <v>269</v>
      </c>
      <c r="B23" s="102" t="s">
        <v>281</v>
      </c>
      <c r="C23" s="102"/>
      <c r="D23" s="102" t="s">
        <v>92</v>
      </c>
      <c r="E23" s="102" t="s">
        <v>317</v>
      </c>
      <c r="F23" s="160" t="s">
        <v>317</v>
      </c>
      <c r="G23" s="102" t="s">
        <v>282</v>
      </c>
      <c r="H23" s="88" t="s">
        <v>317</v>
      </c>
    </row>
    <row r="24" spans="1:8" s="107" customFormat="1" ht="224.25">
      <c r="A24" s="102" t="s">
        <v>272</v>
      </c>
      <c r="B24" s="102" t="s">
        <v>210</v>
      </c>
      <c r="C24" s="102"/>
      <c r="D24" s="102" t="s">
        <v>92</v>
      </c>
      <c r="E24" s="102" t="s">
        <v>336</v>
      </c>
      <c r="F24" s="160" t="s">
        <v>348</v>
      </c>
      <c r="G24" s="102" t="s">
        <v>333</v>
      </c>
      <c r="H24" s="102" t="s">
        <v>363</v>
      </c>
    </row>
    <row r="25" spans="1:8" s="74" customFormat="1" ht="118.5">
      <c r="A25" s="88" t="s">
        <v>273</v>
      </c>
      <c r="B25" s="88" t="s">
        <v>270</v>
      </c>
      <c r="C25" s="88"/>
      <c r="D25" s="88" t="s">
        <v>110</v>
      </c>
      <c r="E25" s="88" t="s">
        <v>297</v>
      </c>
      <c r="F25" s="160" t="s">
        <v>297</v>
      </c>
      <c r="G25" s="102" t="s">
        <v>322</v>
      </c>
      <c r="H25" s="88" t="s">
        <v>297</v>
      </c>
    </row>
    <row r="26" spans="1:8" s="74" customFormat="1" ht="78.75">
      <c r="A26" s="88" t="s">
        <v>284</v>
      </c>
      <c r="B26" s="88" t="s">
        <v>159</v>
      </c>
      <c r="C26" s="88"/>
      <c r="D26" s="88" t="s">
        <v>190</v>
      </c>
      <c r="E26" s="88" t="s">
        <v>298</v>
      </c>
      <c r="F26" s="160" t="s">
        <v>349</v>
      </c>
      <c r="G26" s="88" t="s">
        <v>323</v>
      </c>
      <c r="H26" s="88" t="s">
        <v>298</v>
      </c>
    </row>
    <row r="27" spans="1:8" s="74" customFormat="1" ht="250.5">
      <c r="A27" s="88" t="s">
        <v>285</v>
      </c>
      <c r="B27" s="88" t="s">
        <v>202</v>
      </c>
      <c r="C27" s="88"/>
      <c r="D27" s="88" t="s">
        <v>92</v>
      </c>
      <c r="E27" s="88" t="s">
        <v>364</v>
      </c>
      <c r="F27" s="160" t="s">
        <v>350</v>
      </c>
      <c r="G27" s="124" t="s">
        <v>299</v>
      </c>
      <c r="H27" s="88" t="s">
        <v>365</v>
      </c>
    </row>
    <row r="28" spans="1:8" s="112" customFormat="1" ht="39">
      <c r="A28" s="121" t="s">
        <v>341</v>
      </c>
      <c r="B28" s="122" t="s">
        <v>342</v>
      </c>
      <c r="C28" s="88"/>
      <c r="D28" s="120"/>
      <c r="E28" s="120"/>
      <c r="F28" s="160"/>
      <c r="G28" s="120" t="s">
        <v>356</v>
      </c>
      <c r="H28" s="120" t="s">
        <v>339</v>
      </c>
    </row>
    <row r="29" spans="1:8" s="74" customFormat="1" ht="39">
      <c r="A29" s="88">
        <v>3</v>
      </c>
      <c r="B29" s="88" t="s">
        <v>355</v>
      </c>
      <c r="C29" s="88"/>
      <c r="D29" s="88" t="s">
        <v>293</v>
      </c>
      <c r="E29" s="88" t="s">
        <v>324</v>
      </c>
      <c r="F29" s="160" t="s">
        <v>324</v>
      </c>
      <c r="G29" s="88" t="s">
        <v>324</v>
      </c>
      <c r="H29" s="88" t="s">
        <v>92</v>
      </c>
    </row>
    <row r="30" spans="1:8" s="107" customFormat="1" ht="39">
      <c r="A30" s="102">
        <v>4</v>
      </c>
      <c r="B30" s="102" t="s">
        <v>287</v>
      </c>
      <c r="C30" s="102"/>
      <c r="D30" s="102" t="s">
        <v>92</v>
      </c>
      <c r="E30" s="102" t="s">
        <v>286</v>
      </c>
      <c r="F30" s="160" t="s">
        <v>351</v>
      </c>
      <c r="G30" s="88" t="s">
        <v>286</v>
      </c>
      <c r="H30" s="102" t="s">
        <v>340</v>
      </c>
    </row>
    <row r="31" spans="1:22" ht="105">
      <c r="A31" s="121">
        <v>5</v>
      </c>
      <c r="B31" s="122" t="s">
        <v>331</v>
      </c>
      <c r="C31" s="21"/>
      <c r="D31" s="121"/>
      <c r="E31" s="121" t="s">
        <v>359</v>
      </c>
      <c r="F31" s="162" t="s">
        <v>352</v>
      </c>
      <c r="G31" s="121" t="s">
        <v>357</v>
      </c>
      <c r="H31" s="121" t="s">
        <v>366</v>
      </c>
      <c r="K31" s="21"/>
      <c r="L31" s="21"/>
      <c r="M31" s="21"/>
      <c r="N31" s="21"/>
      <c r="O31" s="21"/>
      <c r="P31" s="21"/>
      <c r="Q31" s="21"/>
      <c r="R31" s="21"/>
      <c r="S31" s="21"/>
      <c r="T31" s="21"/>
      <c r="U31" s="21"/>
      <c r="V31" s="21"/>
    </row>
    <row r="32" spans="1:22" s="118" customFormat="1" ht="237">
      <c r="A32" s="121">
        <v>6</v>
      </c>
      <c r="B32" s="122" t="s">
        <v>343</v>
      </c>
      <c r="C32" s="21"/>
      <c r="D32" s="119"/>
      <c r="E32" s="120"/>
      <c r="F32" s="160"/>
      <c r="G32" s="163"/>
      <c r="H32" s="120" t="s">
        <v>367</v>
      </c>
      <c r="K32" s="21"/>
      <c r="L32" s="21"/>
      <c r="M32" s="21"/>
      <c r="N32" s="21"/>
      <c r="O32" s="21"/>
      <c r="P32" s="21"/>
      <c r="Q32" s="21"/>
      <c r="R32" s="21"/>
      <c r="S32" s="21"/>
      <c r="T32" s="21"/>
      <c r="U32" s="21"/>
      <c r="V32" s="21"/>
    </row>
    <row r="33" spans="1:3" s="115" customFormat="1" ht="12.75">
      <c r="A33" s="113"/>
      <c r="B33" s="116"/>
      <c r="C33" s="114"/>
    </row>
    <row r="34" ht="13.5">
      <c r="A34" s="46" t="s">
        <v>24</v>
      </c>
    </row>
    <row r="35" ht="13.5">
      <c r="A35" s="1" t="s">
        <v>25</v>
      </c>
    </row>
    <row r="36" ht="13.5">
      <c r="A36" s="1" t="s">
        <v>26</v>
      </c>
    </row>
    <row r="37" spans="2:8" ht="13.5">
      <c r="B37" s="1"/>
      <c r="C37" s="1"/>
      <c r="D37" s="1"/>
      <c r="E37" s="1"/>
      <c r="F37" s="1"/>
      <c r="G37" s="1"/>
      <c r="H37" s="1"/>
    </row>
    <row r="38" spans="2:8" ht="13.5">
      <c r="B38" s="1"/>
      <c r="C38" s="1"/>
      <c r="D38" s="1"/>
      <c r="E38" s="1"/>
      <c r="F38" s="1"/>
      <c r="G38" s="1"/>
      <c r="H38" s="1"/>
    </row>
    <row r="39" spans="2:8" ht="13.5">
      <c r="B39" s="1"/>
      <c r="C39" s="1"/>
      <c r="D39" s="1"/>
      <c r="E39" s="1"/>
      <c r="F39" s="1"/>
      <c r="G39" s="1"/>
      <c r="H39" s="1"/>
    </row>
  </sheetData>
  <sheetProtection/>
  <mergeCells count="4">
    <mergeCell ref="D6:I6"/>
    <mergeCell ref="A3:I3"/>
    <mergeCell ref="A1:I1"/>
    <mergeCell ref="A2:I2"/>
  </mergeCells>
  <dataValidations count="1">
    <dataValidation type="list" allowBlank="1" showInputMessage="1" showErrorMessage="1" sqref="C8:C44">
      <formula1>$M$16:$M$21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7"/>
  <sheetViews>
    <sheetView zoomScale="80" zoomScaleNormal="80" zoomScalePageLayoutView="0" workbookViewId="0" topLeftCell="A1">
      <selection activeCell="D7" sqref="D7"/>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128" t="str">
        <f>Setup!A2</f>
        <v>SODRSTF</v>
      </c>
      <c r="B1" s="128"/>
      <c r="C1" s="128"/>
      <c r="D1" s="128"/>
      <c r="E1" s="128"/>
      <c r="F1" s="128"/>
      <c r="G1" s="128"/>
      <c r="H1" s="25"/>
      <c r="I1" s="25"/>
    </row>
    <row r="2" spans="1:9" s="24" customFormat="1" ht="18">
      <c r="A2" s="129" t="str">
        <f>Setup!A5</f>
        <v> </v>
      </c>
      <c r="B2" s="129"/>
      <c r="C2" s="129"/>
      <c r="D2" s="129"/>
      <c r="E2" s="129"/>
      <c r="F2" s="129"/>
      <c r="G2" s="129"/>
      <c r="H2" s="25"/>
      <c r="I2" s="25"/>
    </row>
    <row r="3" spans="1:9" ht="18">
      <c r="A3" s="130" t="s">
        <v>42</v>
      </c>
      <c r="B3" s="130"/>
      <c r="C3" s="130"/>
      <c r="D3" s="130"/>
      <c r="E3" s="130"/>
      <c r="F3" s="130"/>
      <c r="G3" s="130"/>
      <c r="H3" s="130"/>
      <c r="I3" s="130"/>
    </row>
    <row r="4" spans="1:2" ht="38.25" customHeight="1">
      <c r="A4" s="2"/>
      <c r="B4" s="13" t="s">
        <v>55</v>
      </c>
    </row>
    <row r="5" spans="1:6" ht="41.25" customHeight="1">
      <c r="A5" s="13"/>
      <c r="B5" s="156" t="s">
        <v>28</v>
      </c>
      <c r="C5" s="157"/>
      <c r="D5" s="157"/>
      <c r="E5" s="157"/>
      <c r="F5" s="158"/>
    </row>
    <row r="6" spans="1:6" ht="43.5" customHeight="1">
      <c r="A6" s="13"/>
      <c r="B6" s="18" t="s">
        <v>316</v>
      </c>
      <c r="C6" s="41" t="s">
        <v>1</v>
      </c>
      <c r="D6" s="18" t="s">
        <v>2</v>
      </c>
      <c r="E6" s="41" t="s">
        <v>3</v>
      </c>
      <c r="F6" s="18" t="s">
        <v>4</v>
      </c>
    </row>
    <row r="7" spans="1:6" ht="303">
      <c r="A7" s="19" t="s">
        <v>152</v>
      </c>
      <c r="B7" s="117" t="s">
        <v>334</v>
      </c>
      <c r="C7" s="39"/>
      <c r="D7" s="117" t="s">
        <v>368</v>
      </c>
      <c r="E7" s="39"/>
      <c r="F7" s="40"/>
    </row>
    <row r="8" spans="1:6" ht="13.5">
      <c r="A8" s="19"/>
      <c r="B8" s="40"/>
      <c r="C8" s="39"/>
      <c r="D8" s="40"/>
      <c r="E8" s="39"/>
      <c r="F8" s="40"/>
    </row>
    <row r="9" spans="1:6" ht="13.5">
      <c r="A9" s="19"/>
      <c r="B9" s="40"/>
      <c r="C9" s="39"/>
      <c r="D9" s="40"/>
      <c r="E9" s="39"/>
      <c r="F9" s="40"/>
    </row>
    <row r="10" spans="1:6" ht="13.5">
      <c r="A10" s="19"/>
      <c r="B10" s="40"/>
      <c r="C10" s="39"/>
      <c r="D10" s="40"/>
      <c r="E10" s="39"/>
      <c r="F10" s="40"/>
    </row>
    <row r="12" ht="13.5">
      <c r="A12" s="2"/>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4" customFormat="1" ht="20.25">
      <c r="A1" s="26" t="str">
        <f>Setup!A2</f>
        <v>SODRSTF</v>
      </c>
    </row>
    <row r="2" s="24" customFormat="1" ht="18">
      <c r="A2" s="27" t="str">
        <f>Setup!A5</f>
        <v> </v>
      </c>
    </row>
    <row r="3" ht="18">
      <c r="A3" s="33" t="s">
        <v>43</v>
      </c>
    </row>
    <row r="5" s="1" customFormat="1" ht="13.5">
      <c r="A5" s="1" t="s">
        <v>56</v>
      </c>
    </row>
    <row r="7" ht="12.75">
      <c r="A7" s="28" t="s">
        <v>35</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Borradaile, Michael S.</cp:lastModifiedBy>
  <cp:lastPrinted>2018-02-06T14:54:58Z</cp:lastPrinted>
  <dcterms:created xsi:type="dcterms:W3CDTF">2011-02-18T21:50:35Z</dcterms:created>
  <dcterms:modified xsi:type="dcterms:W3CDTF">2018-08-15T14:52:15Z</dcterms:modified>
  <cp:category/>
  <cp:version/>
  <cp:contentType/>
  <cp:contentStatus/>
</cp:coreProperties>
</file>