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TR\Annual\2020-2021 ARR_FTR\ARR Setup\"/>
    </mc:Choice>
  </mc:AlternateContent>
  <bookViews>
    <workbookView xWindow="480" yWindow="675" windowWidth="24795" windowHeight="12210"/>
  </bookViews>
  <sheets>
    <sheet name="2020-21 ARR Credits" sheetId="2" r:id="rId1"/>
  </sheets>
  <definedNames>
    <definedName name="_AMO_UniqueIdentifier" hidden="1">"'77bc0b35-47c6-48b5-aedf-485aef96838d'"</definedName>
  </definedNames>
  <calcPr calcId="162913"/>
</workbook>
</file>

<file path=xl/calcChain.xml><?xml version="1.0" encoding="utf-8"?>
<calcChain xmlns="http://schemas.openxmlformats.org/spreadsheetml/2006/main">
  <c r="E26" i="2" l="1"/>
  <c r="D26" i="2"/>
  <c r="C26" i="2"/>
</calcChain>
</file>

<file path=xl/sharedStrings.xml><?xml version="1.0" encoding="utf-8"?>
<sst xmlns="http://schemas.openxmlformats.org/spreadsheetml/2006/main" count="31" uniqueCount="31">
  <si>
    <t>AEP</t>
  </si>
  <si>
    <t>ATSI</t>
  </si>
  <si>
    <t>DAY</t>
  </si>
  <si>
    <t>DEOK</t>
  </si>
  <si>
    <t>DOM</t>
  </si>
  <si>
    <t>DPL</t>
  </si>
  <si>
    <t>DUQ</t>
  </si>
  <si>
    <t>RECO</t>
  </si>
  <si>
    <t xml:space="preserve">          ARR Credit Allocated to Network Service Customers</t>
  </si>
  <si>
    <t>Zone Name</t>
  </si>
  <si>
    <t>NSPL MW</t>
  </si>
  <si>
    <t>Total</t>
  </si>
  <si>
    <t>AECO</t>
  </si>
  <si>
    <t>APS</t>
  </si>
  <si>
    <t>BGE</t>
  </si>
  <si>
    <t>COMED</t>
  </si>
  <si>
    <t>JCPL</t>
  </si>
  <si>
    <t>METED</t>
  </si>
  <si>
    <t>PECO</t>
  </si>
  <si>
    <t>PENELEC</t>
  </si>
  <si>
    <t>PEPCO</t>
  </si>
  <si>
    <t>PPL</t>
  </si>
  <si>
    <t>PSEG</t>
  </si>
  <si>
    <t>ARR Credit $ (Residual)**</t>
  </si>
  <si>
    <t>ARR Credit $ (Physical)*</t>
  </si>
  <si>
    <t>Total ARR Credit $</t>
  </si>
  <si>
    <t>** ARR Credits for Load Serving Entities that sink at the Residual zone or at a nodal aggregate</t>
  </si>
  <si>
    <t>* ARR Credits for Load Serving Entities that elected to have ARRs sink at the Physical zone, including IARRs for RTEP upgrades</t>
  </si>
  <si>
    <t xml:space="preserve">          for the 2020/21 Planning Period </t>
  </si>
  <si>
    <t>EKPC</t>
  </si>
  <si>
    <t>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</si>
</sst>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/>
    <xf numFmtId="44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2"/>
    <xf numFmtId="0" fontId="3" fillId="0" borderId="0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44" fontId="5" fillId="0" borderId="0" xfId="2" applyNumberFormat="1"/>
    <xf numFmtId="4" fontId="3" fillId="0" borderId="0" xfId="2" applyNumberFormat="1" applyFont="1" applyBorder="1" applyAlignment="1">
      <alignment horizontal="center" wrapText="1"/>
    </xf>
    <xf numFmtId="44" fontId="5" fillId="0" borderId="0" xfId="1"/>
    <xf numFmtId="0" fontId="6" fillId="0" borderId="0" xfId="0" applyFont="1" applyAlignment="1">
      <alignment vertical="center"/>
    </xf>
    <xf numFmtId="4" fontId="3" fillId="0" borderId="0" xfId="2" applyNumberFormat="1" applyFont="1" applyFill="1" applyBorder="1" applyAlignment="1">
      <alignment horizontal="center" wrapText="1"/>
    </xf>
    <xf numFmtId="44" fontId="5" fillId="0" borderId="0" xfId="1" applyFont="1"/>
    <xf numFmtId="164" fontId="0" fillId="0" borderId="0" xfId="0" applyNumberFormat="1"/>
    <xf numFmtId="0" fontId="3" fillId="0" borderId="0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/>
    </xf>
    <xf numFmtId="165" fontId="9" fillId="0" borderId="1" xfId="0" applyNumberFormat="1" applyFont="1" applyBorder="1"/>
    <xf numFmtId="0" fontId="9" fillId="0" borderId="1" xfId="0" applyFont="1" applyBorder="1"/>
    <xf numFmtId="44" fontId="0" fillId="0" borderId="0" xfId="1" applyFont="1"/>
    <xf numFmtId="0" fontId="9" fillId="0" borderId="1" xfId="0" applyFont="1" applyFill="1" applyBorder="1"/>
    <xf numFmtId="164" fontId="2" fillId="0" borderId="1" xfId="3" applyNumberFormat="1" applyFont="1" applyFill="1" applyBorder="1" applyAlignment="1">
      <alignment horizontal="center"/>
    </xf>
    <xf numFmtId="0" fontId="0" fillId="0" borderId="0" xfId="2" applyFont="1"/>
    <xf numFmtId="0" fontId="3" fillId="0" borderId="0" xfId="2" applyFont="1" applyAlignment="1">
      <alignment horizontal="center"/>
    </xf>
  </cellXfs>
  <cellStyles count="33">
    <cellStyle name="Comma 2" xfId="7"/>
    <cellStyle name="Comma 2 2" xfId="8"/>
    <cellStyle name="Comma 3" xfId="9"/>
    <cellStyle name="Comma 4" xfId="10"/>
    <cellStyle name="Comma 5" xfId="11"/>
    <cellStyle name="Currency" xfId="1" builtinId="4"/>
    <cellStyle name="Currency 2" xfId="21"/>
    <cellStyle name="Currency 3" xfId="5"/>
    <cellStyle name="Currency 3 2" xfId="31"/>
    <cellStyle name="Currency 4" xfId="28"/>
    <cellStyle name="Currency 5" xfId="24"/>
    <cellStyle name="Normal" xfId="0" builtinId="0"/>
    <cellStyle name="Normal 11" xfId="12"/>
    <cellStyle name="Normal 2" xfId="2"/>
    <cellStyle name="Normal 2 2" xfId="13"/>
    <cellStyle name="Normal 3" xfId="3"/>
    <cellStyle name="Normal 3 2" xfId="22"/>
    <cellStyle name="Normal 3 3" xfId="14"/>
    <cellStyle name="Normal 3 4" xfId="29"/>
    <cellStyle name="Normal 4" xfId="15"/>
    <cellStyle name="Normal 4 2" xfId="16"/>
    <cellStyle name="Normal 5" xfId="17"/>
    <cellStyle name="Normal 6" xfId="18"/>
    <cellStyle name="Normal 6 2" xfId="19"/>
    <cellStyle name="Normal 6 3" xfId="27"/>
    <cellStyle name="Normal 7" xfId="6"/>
    <cellStyle name="Normal 8" xfId="4"/>
    <cellStyle name="Normal 8 2" xfId="30"/>
    <cellStyle name="Normal 8 3" xfId="26"/>
    <cellStyle name="Normal 9" xfId="23"/>
    <cellStyle name="Percent 2" xfId="20"/>
    <cellStyle name="Percent 2 2" xfId="32"/>
    <cellStyle name="Percent 2 3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sqref="A1:E1"/>
    </sheetView>
  </sheetViews>
  <sheetFormatPr defaultColWidth="8.85546875" defaultRowHeight="12.75" x14ac:dyDescent="0.2"/>
  <cols>
    <col min="1" max="1" width="16.28515625" style="1" customWidth="1"/>
    <col min="2" max="2" width="12.140625" style="1" bestFit="1" customWidth="1"/>
    <col min="3" max="3" width="16" style="1" bestFit="1" customWidth="1"/>
    <col min="4" max="6" width="16" bestFit="1" customWidth="1"/>
    <col min="7" max="7" width="16.42578125" bestFit="1" customWidth="1"/>
    <col min="8" max="9" width="16.140625" bestFit="1" customWidth="1"/>
    <col min="10" max="10" width="16.140625" style="1" bestFit="1" customWidth="1"/>
    <col min="11" max="12" width="8.85546875" style="1"/>
    <col min="13" max="13" width="8.85546875" style="1" customWidth="1"/>
    <col min="14" max="14" width="10.5703125" style="1" customWidth="1"/>
    <col min="15" max="15" width="9.7109375" style="1" customWidth="1"/>
    <col min="16" max="16" width="11.28515625" style="1" customWidth="1"/>
    <col min="17" max="17" width="9.5703125" style="1" customWidth="1"/>
    <col min="18" max="16384" width="8.85546875" style="1"/>
  </cols>
  <sheetData>
    <row r="1" spans="1:16" ht="15.75" customHeight="1" x14ac:dyDescent="0.25">
      <c r="A1" s="20" t="s">
        <v>8</v>
      </c>
      <c r="B1" s="20"/>
      <c r="C1" s="20"/>
      <c r="D1" s="20"/>
      <c r="E1" s="20"/>
      <c r="J1"/>
      <c r="K1"/>
      <c r="L1"/>
      <c r="M1"/>
    </row>
    <row r="2" spans="1:16" ht="15.75" customHeight="1" x14ac:dyDescent="0.25">
      <c r="A2" s="20" t="s">
        <v>28</v>
      </c>
      <c r="B2" s="20"/>
      <c r="C2" s="20"/>
      <c r="D2" s="20"/>
      <c r="E2" s="20"/>
      <c r="J2"/>
      <c r="K2"/>
      <c r="L2"/>
      <c r="M2"/>
      <c r="P2" s="5"/>
    </row>
    <row r="3" spans="1:16" x14ac:dyDescent="0.2">
      <c r="J3"/>
      <c r="K3"/>
      <c r="L3"/>
      <c r="M3"/>
    </row>
    <row r="4" spans="1:16" ht="31.5" x14ac:dyDescent="0.25">
      <c r="A4" s="2" t="s">
        <v>9</v>
      </c>
      <c r="B4" s="2" t="s">
        <v>10</v>
      </c>
      <c r="C4" s="6" t="s">
        <v>24</v>
      </c>
      <c r="D4" s="6" t="s">
        <v>23</v>
      </c>
      <c r="E4" s="6" t="s">
        <v>25</v>
      </c>
      <c r="F4" s="12"/>
      <c r="G4" s="9"/>
      <c r="J4"/>
      <c r="K4"/>
      <c r="L4"/>
      <c r="M4"/>
    </row>
    <row r="5" spans="1:16" ht="15" x14ac:dyDescent="0.2">
      <c r="A5" s="13" t="s">
        <v>12</v>
      </c>
      <c r="B5" s="14">
        <v>2737.3</v>
      </c>
      <c r="C5" s="4">
        <v>497409.83</v>
      </c>
      <c r="D5" s="4">
        <v>3761054.26</v>
      </c>
      <c r="E5" s="4">
        <v>4258464.09</v>
      </c>
      <c r="J5"/>
      <c r="K5"/>
      <c r="L5"/>
      <c r="M5"/>
      <c r="O5" s="7"/>
    </row>
    <row r="6" spans="1:16" ht="15" x14ac:dyDescent="0.2">
      <c r="A6" s="13" t="s">
        <v>0</v>
      </c>
      <c r="B6" s="17">
        <v>22497.9</v>
      </c>
      <c r="C6" s="18">
        <v>1199097.1200000001</v>
      </c>
      <c r="D6" s="18">
        <v>78761716.439999998</v>
      </c>
      <c r="E6" s="18">
        <v>79960813.560000002</v>
      </c>
      <c r="J6"/>
      <c r="K6"/>
      <c r="L6"/>
      <c r="M6"/>
      <c r="O6" s="7"/>
    </row>
    <row r="7" spans="1:16" ht="15" x14ac:dyDescent="0.2">
      <c r="A7" s="13" t="s">
        <v>13</v>
      </c>
      <c r="B7" s="15">
        <v>9596.1</v>
      </c>
      <c r="C7" s="4">
        <v>489342.82999999996</v>
      </c>
      <c r="D7" s="4">
        <v>50325124.379999995</v>
      </c>
      <c r="E7" s="4">
        <v>50814467.209999993</v>
      </c>
      <c r="J7"/>
      <c r="K7"/>
      <c r="L7"/>
      <c r="M7"/>
      <c r="O7" s="7"/>
    </row>
    <row r="8" spans="1:16" ht="15" x14ac:dyDescent="0.2">
      <c r="A8" s="13" t="s">
        <v>1</v>
      </c>
      <c r="B8" s="15">
        <v>12566.8</v>
      </c>
      <c r="C8" s="4">
        <v>632729.42000000004</v>
      </c>
      <c r="D8" s="4">
        <v>20501057.520000003</v>
      </c>
      <c r="E8" s="4">
        <v>21133786.940000005</v>
      </c>
      <c r="J8"/>
      <c r="K8"/>
      <c r="L8"/>
      <c r="M8"/>
      <c r="O8" s="7"/>
    </row>
    <row r="9" spans="1:16" ht="15" x14ac:dyDescent="0.2">
      <c r="A9" s="13" t="s">
        <v>14</v>
      </c>
      <c r="B9" s="15">
        <v>6705.7</v>
      </c>
      <c r="C9" s="4">
        <v>341665.97000000003</v>
      </c>
      <c r="D9" s="4">
        <v>60890442.340000004</v>
      </c>
      <c r="E9" s="4">
        <v>61232108.310000002</v>
      </c>
      <c r="J9"/>
      <c r="K9"/>
      <c r="L9"/>
      <c r="M9"/>
      <c r="O9" s="7"/>
    </row>
    <row r="10" spans="1:16" ht="15" x14ac:dyDescent="0.2">
      <c r="A10" s="13" t="s">
        <v>15</v>
      </c>
      <c r="B10" s="15">
        <v>20948.7</v>
      </c>
      <c r="C10" s="4">
        <v>1125737.24</v>
      </c>
      <c r="D10" s="4">
        <v>36399429.990000002</v>
      </c>
      <c r="E10" s="4">
        <v>37525167.230000004</v>
      </c>
      <c r="J10"/>
      <c r="K10"/>
      <c r="L10"/>
      <c r="M10"/>
      <c r="O10" s="7"/>
    </row>
    <row r="11" spans="1:16" ht="15" x14ac:dyDescent="0.2">
      <c r="A11" s="13" t="s">
        <v>2</v>
      </c>
      <c r="B11" s="15">
        <v>3258.6</v>
      </c>
      <c r="C11" s="4">
        <v>165550.37</v>
      </c>
      <c r="D11" s="4">
        <v>6362776.1900000004</v>
      </c>
      <c r="E11" s="4">
        <v>6528326.5600000005</v>
      </c>
      <c r="J11"/>
      <c r="K11"/>
      <c r="L11"/>
      <c r="M11"/>
      <c r="O11" s="7"/>
    </row>
    <row r="12" spans="1:16" ht="15" x14ac:dyDescent="0.2">
      <c r="A12" s="13" t="s">
        <v>3</v>
      </c>
      <c r="B12" s="15">
        <v>5051.6000000000004</v>
      </c>
      <c r="C12" s="4">
        <v>259080.57</v>
      </c>
      <c r="D12" s="4">
        <v>26428859.460000001</v>
      </c>
      <c r="E12" s="4">
        <v>26687940.030000001</v>
      </c>
      <c r="J12"/>
      <c r="K12"/>
      <c r="L12"/>
      <c r="M12"/>
      <c r="O12" s="7"/>
    </row>
    <row r="13" spans="1:16" ht="15" x14ac:dyDescent="0.2">
      <c r="A13" s="13" t="s">
        <v>4</v>
      </c>
      <c r="B13" s="15">
        <v>19930.5</v>
      </c>
      <c r="C13" s="4">
        <v>1077112.33</v>
      </c>
      <c r="D13" s="4">
        <v>65706672.039999999</v>
      </c>
      <c r="E13" s="4">
        <v>66783784.369999997</v>
      </c>
      <c r="J13"/>
      <c r="K13"/>
      <c r="L13"/>
      <c r="M13"/>
      <c r="O13" s="7"/>
    </row>
    <row r="14" spans="1:16" ht="15" x14ac:dyDescent="0.2">
      <c r="A14" s="13" t="s">
        <v>5</v>
      </c>
      <c r="B14" s="15">
        <v>4097.8</v>
      </c>
      <c r="C14" s="4">
        <v>7404973.7599999998</v>
      </c>
      <c r="D14" s="4">
        <v>17204966.510000002</v>
      </c>
      <c r="E14" s="4">
        <v>24609940.270000003</v>
      </c>
      <c r="J14"/>
      <c r="K14"/>
      <c r="L14"/>
      <c r="M14"/>
      <c r="O14" s="7"/>
    </row>
    <row r="15" spans="1:16" ht="15" x14ac:dyDescent="0.2">
      <c r="A15" s="13" t="s">
        <v>6</v>
      </c>
      <c r="B15" s="15">
        <v>2661.9</v>
      </c>
      <c r="C15" s="4">
        <v>123031.03</v>
      </c>
      <c r="D15" s="4">
        <v>5780197.7599999998</v>
      </c>
      <c r="E15" s="4">
        <v>5903228.79</v>
      </c>
      <c r="J15"/>
      <c r="K15"/>
      <c r="L15"/>
      <c r="M15"/>
      <c r="O15" s="7"/>
    </row>
    <row r="16" spans="1:16" ht="15" x14ac:dyDescent="0.2">
      <c r="A16" s="13" t="s">
        <v>29</v>
      </c>
      <c r="B16" s="15">
        <v>3074.1</v>
      </c>
      <c r="C16" s="4">
        <v>166073.52000000002</v>
      </c>
      <c r="D16" s="4">
        <v>3049283.19</v>
      </c>
      <c r="E16" s="4">
        <v>3215356.71</v>
      </c>
      <c r="J16"/>
      <c r="K16"/>
      <c r="L16"/>
      <c r="M16"/>
      <c r="O16" s="7"/>
    </row>
    <row r="17" spans="1:15" ht="15" x14ac:dyDescent="0.2">
      <c r="A17" s="13" t="s">
        <v>16</v>
      </c>
      <c r="B17" s="15">
        <v>6057.1</v>
      </c>
      <c r="C17" s="4">
        <v>317195.51</v>
      </c>
      <c r="D17" s="4">
        <v>6033150.8899999997</v>
      </c>
      <c r="E17" s="4">
        <v>6350346.3999999994</v>
      </c>
      <c r="J17"/>
      <c r="K17"/>
      <c r="L17"/>
      <c r="M17"/>
      <c r="O17" s="7"/>
    </row>
    <row r="18" spans="1:15" ht="15" x14ac:dyDescent="0.2">
      <c r="A18" s="13" t="s">
        <v>17</v>
      </c>
      <c r="B18" s="15">
        <v>2986.3</v>
      </c>
      <c r="C18" s="4">
        <v>424842.18</v>
      </c>
      <c r="D18" s="4">
        <v>3603481.48</v>
      </c>
      <c r="E18" s="4">
        <v>4028323.66</v>
      </c>
      <c r="J18"/>
      <c r="K18"/>
      <c r="L18"/>
      <c r="M18"/>
      <c r="O18" s="7"/>
    </row>
    <row r="19" spans="1:15" ht="15" x14ac:dyDescent="0.2">
      <c r="A19" s="13" t="s">
        <v>30</v>
      </c>
      <c r="B19" s="15">
        <v>124</v>
      </c>
      <c r="C19" s="4">
        <v>7483.7099999999991</v>
      </c>
      <c r="D19" s="4">
        <v>0</v>
      </c>
      <c r="E19" s="4">
        <v>7483.7099999999991</v>
      </c>
      <c r="J19"/>
      <c r="K19"/>
      <c r="L19"/>
      <c r="M19"/>
      <c r="O19" s="7"/>
    </row>
    <row r="20" spans="1:15" ht="15" x14ac:dyDescent="0.2">
      <c r="A20" s="13" t="s">
        <v>18</v>
      </c>
      <c r="B20" s="15">
        <v>8428.2999999999993</v>
      </c>
      <c r="C20" s="4">
        <v>432468.45</v>
      </c>
      <c r="D20" s="4">
        <v>14873046.640000001</v>
      </c>
      <c r="E20" s="4">
        <v>15305515.09</v>
      </c>
      <c r="J20"/>
      <c r="K20"/>
      <c r="L20"/>
      <c r="M20"/>
      <c r="O20" s="7"/>
    </row>
    <row r="21" spans="1:15" ht="15" x14ac:dyDescent="0.2">
      <c r="A21" s="13" t="s">
        <v>19</v>
      </c>
      <c r="B21" s="15">
        <v>3015</v>
      </c>
      <c r="C21" s="4">
        <v>146094.54</v>
      </c>
      <c r="D21" s="4">
        <v>9996221.2899999991</v>
      </c>
      <c r="E21" s="4">
        <v>10142315.829999998</v>
      </c>
      <c r="J21"/>
      <c r="K21"/>
      <c r="L21"/>
      <c r="M21"/>
      <c r="O21" s="7"/>
    </row>
    <row r="22" spans="1:15" ht="15" x14ac:dyDescent="0.2">
      <c r="A22" s="13" t="s">
        <v>20</v>
      </c>
      <c r="B22" s="15">
        <v>6190.7</v>
      </c>
      <c r="C22" s="4">
        <v>317807.90000000002</v>
      </c>
      <c r="D22" s="4">
        <v>23725087.890000001</v>
      </c>
      <c r="E22" s="4">
        <v>24042895.789999999</v>
      </c>
      <c r="J22"/>
      <c r="K22"/>
      <c r="L22"/>
      <c r="M22"/>
      <c r="O22" s="7"/>
    </row>
    <row r="23" spans="1:15" ht="15" x14ac:dyDescent="0.2">
      <c r="A23" s="13" t="s">
        <v>21</v>
      </c>
      <c r="B23" s="17">
        <v>7938.8</v>
      </c>
      <c r="C23" s="18">
        <v>395847.48</v>
      </c>
      <c r="D23" s="18">
        <v>24864024.960000001</v>
      </c>
      <c r="E23" s="18">
        <v>25259872.440000001</v>
      </c>
      <c r="J23"/>
      <c r="K23"/>
      <c r="L23"/>
      <c r="M23"/>
      <c r="O23" s="7"/>
    </row>
    <row r="24" spans="1:15" ht="15" x14ac:dyDescent="0.2">
      <c r="A24" s="13" t="s">
        <v>22</v>
      </c>
      <c r="B24" s="15">
        <v>9752.5</v>
      </c>
      <c r="C24" s="4">
        <v>502817.12</v>
      </c>
      <c r="D24" s="4">
        <v>24316678.02</v>
      </c>
      <c r="E24" s="4">
        <v>24819495.140000001</v>
      </c>
      <c r="J24"/>
      <c r="K24"/>
      <c r="L24"/>
      <c r="M24"/>
      <c r="O24" s="7"/>
    </row>
    <row r="25" spans="1:15" ht="15" x14ac:dyDescent="0.2">
      <c r="A25" s="13" t="s">
        <v>7</v>
      </c>
      <c r="B25" s="15">
        <v>393.1</v>
      </c>
      <c r="C25" s="4">
        <v>18935.71</v>
      </c>
      <c r="D25" s="4">
        <v>200529.05</v>
      </c>
      <c r="E25" s="4">
        <v>219464.75999999998</v>
      </c>
      <c r="J25"/>
      <c r="K25"/>
      <c r="L25"/>
      <c r="M25"/>
      <c r="O25" s="7"/>
    </row>
    <row r="26" spans="1:15" ht="15" x14ac:dyDescent="0.2">
      <c r="A26" s="3" t="s">
        <v>11</v>
      </c>
      <c r="B26" s="13"/>
      <c r="C26" s="4">
        <f>SUM(C5:C25)</f>
        <v>16045296.59</v>
      </c>
      <c r="D26" s="4">
        <f>SUM(D5:D25)</f>
        <v>482783800.29999995</v>
      </c>
      <c r="E26" s="4">
        <f>SUM(E5:E25)</f>
        <v>498829096.88999999</v>
      </c>
      <c r="J26"/>
      <c r="K26"/>
      <c r="L26"/>
      <c r="M26"/>
      <c r="O26" s="7"/>
    </row>
    <row r="27" spans="1:15" x14ac:dyDescent="0.2">
      <c r="G27" s="10"/>
      <c r="J27"/>
      <c r="K27"/>
      <c r="L27"/>
      <c r="M27"/>
      <c r="O27" s="7"/>
    </row>
    <row r="28" spans="1:15" x14ac:dyDescent="0.2">
      <c r="A28" s="8" t="s">
        <v>27</v>
      </c>
      <c r="G28" s="10"/>
      <c r="J28"/>
      <c r="K28"/>
      <c r="L28"/>
      <c r="M28"/>
      <c r="O28" s="7"/>
    </row>
    <row r="29" spans="1:15" x14ac:dyDescent="0.2">
      <c r="A29" s="8" t="s">
        <v>26</v>
      </c>
      <c r="G29" s="10"/>
      <c r="J29"/>
      <c r="K29"/>
      <c r="L29"/>
      <c r="M29"/>
      <c r="O29" s="7"/>
    </row>
    <row r="30" spans="1:15" x14ac:dyDescent="0.2">
      <c r="A30" s="19"/>
      <c r="G30" s="10"/>
      <c r="J30"/>
      <c r="K30"/>
      <c r="L30"/>
      <c r="M30"/>
      <c r="O30" s="7"/>
    </row>
    <row r="31" spans="1:15" x14ac:dyDescent="0.2">
      <c r="G31" s="10"/>
      <c r="J31"/>
      <c r="K31"/>
      <c r="L31"/>
      <c r="M31"/>
      <c r="O31" s="7"/>
    </row>
    <row r="32" spans="1:15" x14ac:dyDescent="0.2">
      <c r="G32" s="10"/>
      <c r="J32"/>
      <c r="K32"/>
      <c r="L32"/>
      <c r="M32"/>
      <c r="O32" s="7"/>
    </row>
    <row r="33" spans="4:15" x14ac:dyDescent="0.2">
      <c r="F33" s="11"/>
      <c r="J33"/>
      <c r="K33"/>
      <c r="L33"/>
      <c r="M33"/>
      <c r="O33" s="7"/>
    </row>
    <row r="34" spans="4:15" x14ac:dyDescent="0.2">
      <c r="H34" s="16"/>
      <c r="I34" s="16"/>
      <c r="J34" s="16"/>
      <c r="K34"/>
      <c r="L34"/>
      <c r="M34"/>
      <c r="O34" s="7"/>
    </row>
    <row r="35" spans="4:15" x14ac:dyDescent="0.2">
      <c r="D35" s="1"/>
      <c r="E35" s="1"/>
      <c r="F35" s="1"/>
      <c r="G35" s="1"/>
      <c r="H35" s="16"/>
      <c r="I35" s="16"/>
      <c r="J35" s="16"/>
      <c r="K35"/>
      <c r="L35"/>
      <c r="M35"/>
      <c r="O35" s="7"/>
    </row>
    <row r="36" spans="4:15" x14ac:dyDescent="0.2">
      <c r="D36" s="1"/>
      <c r="E36" s="1"/>
      <c r="F36" s="1"/>
      <c r="G36" s="1"/>
      <c r="H36" s="16"/>
      <c r="I36" s="16"/>
      <c r="J36" s="7"/>
      <c r="O36" s="7"/>
    </row>
    <row r="37" spans="4:15" x14ac:dyDescent="0.2">
      <c r="D37" s="1"/>
      <c r="E37" s="1"/>
      <c r="F37" s="1"/>
      <c r="G37" s="1"/>
      <c r="H37" s="16"/>
      <c r="I37" s="16"/>
      <c r="J37" s="7"/>
      <c r="O37" s="7"/>
    </row>
    <row r="38" spans="4:15" x14ac:dyDescent="0.2">
      <c r="D38" s="1"/>
      <c r="E38" s="1"/>
      <c r="F38" s="1"/>
      <c r="G38" s="1"/>
      <c r="H38" s="16"/>
      <c r="I38" s="16"/>
      <c r="J38" s="7"/>
      <c r="O38" s="7"/>
    </row>
    <row r="39" spans="4:15" x14ac:dyDescent="0.2">
      <c r="D39" s="1"/>
      <c r="E39" s="1"/>
      <c r="F39" s="1"/>
      <c r="G39" s="1"/>
      <c r="H39" s="16"/>
      <c r="I39" s="16"/>
      <c r="J39" s="7"/>
      <c r="O39" s="7"/>
    </row>
    <row r="40" spans="4:15" x14ac:dyDescent="0.2">
      <c r="D40" s="1"/>
      <c r="E40" s="1"/>
      <c r="F40" s="1"/>
      <c r="G40" s="1"/>
      <c r="H40" s="16"/>
      <c r="I40" s="16"/>
      <c r="J40" s="7"/>
      <c r="O40" s="7"/>
    </row>
    <row r="41" spans="4:15" x14ac:dyDescent="0.2">
      <c r="D41" s="1"/>
      <c r="E41" s="1"/>
      <c r="F41" s="1"/>
      <c r="G41" s="1"/>
      <c r="H41" s="16"/>
      <c r="I41" s="16"/>
      <c r="J41" s="7"/>
      <c r="O41" s="7"/>
    </row>
    <row r="42" spans="4:15" x14ac:dyDescent="0.2">
      <c r="D42" s="1"/>
      <c r="E42" s="1"/>
      <c r="F42" s="1"/>
      <c r="G42" s="1"/>
      <c r="H42" s="16"/>
      <c r="I42" s="16"/>
      <c r="J42" s="7"/>
      <c r="O42" s="7"/>
    </row>
    <row r="43" spans="4:15" x14ac:dyDescent="0.2">
      <c r="D43" s="1"/>
      <c r="E43" s="1"/>
      <c r="F43" s="1"/>
      <c r="G43" s="1"/>
      <c r="H43" s="16"/>
      <c r="I43" s="16"/>
      <c r="J43" s="7"/>
    </row>
    <row r="44" spans="4:15" x14ac:dyDescent="0.2">
      <c r="D44" s="1"/>
      <c r="E44" s="1"/>
      <c r="F44" s="1"/>
      <c r="G44" s="1"/>
      <c r="H44" s="16"/>
      <c r="I44" s="16"/>
      <c r="J44" s="7"/>
      <c r="O44" s="5"/>
    </row>
    <row r="45" spans="4:15" x14ac:dyDescent="0.2">
      <c r="D45" s="1"/>
      <c r="E45" s="1"/>
      <c r="F45" s="1"/>
      <c r="G45" s="1"/>
      <c r="H45" s="16"/>
      <c r="I45" s="16"/>
      <c r="J45" s="7"/>
    </row>
    <row r="46" spans="4:15" x14ac:dyDescent="0.2">
      <c r="D46" s="1"/>
      <c r="E46" s="1"/>
      <c r="F46" s="1"/>
      <c r="G46" s="1"/>
      <c r="H46" s="16"/>
      <c r="I46" s="16"/>
      <c r="J46" s="7"/>
    </row>
    <row r="47" spans="4:15" x14ac:dyDescent="0.2">
      <c r="D47" s="1"/>
      <c r="E47" s="1"/>
      <c r="F47" s="1"/>
      <c r="G47" s="1"/>
      <c r="H47" s="16"/>
      <c r="I47" s="16"/>
      <c r="J47" s="7"/>
    </row>
    <row r="48" spans="4:15" x14ac:dyDescent="0.2">
      <c r="D48" s="1"/>
      <c r="E48" s="1"/>
      <c r="F48" s="1"/>
      <c r="G48" s="1"/>
      <c r="H48" s="16"/>
      <c r="I48" s="16"/>
      <c r="J48" s="7"/>
    </row>
    <row r="49" spans="4:10" x14ac:dyDescent="0.2">
      <c r="D49" s="1"/>
      <c r="E49" s="1"/>
      <c r="F49" s="1"/>
      <c r="G49" s="1"/>
      <c r="H49" s="16"/>
      <c r="I49" s="16"/>
      <c r="J49" s="7"/>
    </row>
    <row r="50" spans="4:10" x14ac:dyDescent="0.2">
      <c r="D50" s="1"/>
      <c r="E50" s="1"/>
      <c r="F50" s="1"/>
      <c r="G50" s="1"/>
      <c r="H50" s="16"/>
      <c r="I50" s="16"/>
      <c r="J50" s="7"/>
    </row>
    <row r="51" spans="4:10" x14ac:dyDescent="0.2">
      <c r="D51" s="1"/>
      <c r="E51" s="1"/>
      <c r="F51" s="1"/>
      <c r="G51" s="1"/>
      <c r="H51" s="16"/>
      <c r="I51" s="16"/>
      <c r="J51" s="7"/>
    </row>
    <row r="52" spans="4:10" x14ac:dyDescent="0.2">
      <c r="D52" s="1"/>
      <c r="E52" s="1"/>
      <c r="F52" s="1"/>
      <c r="G52" s="1"/>
      <c r="H52" s="16"/>
      <c r="I52" s="16"/>
      <c r="J52" s="7"/>
    </row>
    <row r="53" spans="4:10" x14ac:dyDescent="0.2">
      <c r="D53" s="1"/>
      <c r="E53" s="1"/>
      <c r="F53" s="1"/>
      <c r="G53" s="1"/>
      <c r="H53" s="16"/>
      <c r="I53" s="16"/>
      <c r="J53" s="7"/>
    </row>
    <row r="55" spans="4:10" x14ac:dyDescent="0.2">
      <c r="D55" s="1"/>
      <c r="E55" s="1"/>
      <c r="F55" s="1"/>
      <c r="G55" s="1"/>
      <c r="J55" s="5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 ARR Credits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Horger</dc:creator>
  <cp:lastModifiedBy>Messina, Emmy</cp:lastModifiedBy>
  <dcterms:created xsi:type="dcterms:W3CDTF">2013-05-01T13:20:52Z</dcterms:created>
  <dcterms:modified xsi:type="dcterms:W3CDTF">2020-05-29T16:32:16Z</dcterms:modified>
</cp:coreProperties>
</file>